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kpnbv.sharepoint.com/sites/IR/qresults/Shared Documents/2026 Q1/Consensus/"/>
    </mc:Choice>
  </mc:AlternateContent>
  <xr:revisionPtr revIDLastSave="0" documentId="8_{070AF450-8C81-4D44-86DA-04BCD720CD26}" xr6:coauthVersionLast="47" xr6:coauthVersionMax="47" xr10:uidLastSave="{00000000-0000-0000-0000-000000000000}"/>
  <bookViews>
    <workbookView xWindow="-120" yWindow="-120" windowWidth="29040" windowHeight="15720" xr2:uid="{00000000-000D-0000-FFFF-FFFF00000000}"/>
  </bookViews>
  <sheets>
    <sheet name="Cover" sheetId="47" r:id="rId1"/>
    <sheet name="Consensus" sheetId="112" r:id="rId2"/>
  </sheets>
  <externalReferences>
    <externalReference r:id="rId3"/>
    <externalReference r:id="rId4"/>
    <externalReference r:id="rId5"/>
  </externalReferences>
  <definedNames>
    <definedName name="_K2__CVPARAMS__" hidden="1">"Any by Any!$C$14:$D$35;"</definedName>
    <definedName name="_K2__LOCKEDCVW__" hidden="1">#VALUE!</definedName>
    <definedName name="_K2__LOCKSTATUS__" hidden="1">1</definedName>
    <definedName name="_K2__MAXEXPCOLS__" hidden="1">100</definedName>
    <definedName name="_K2__MAXEXPROWS__" hidden="1">1000</definedName>
    <definedName name="_K2__WBEVMODE__" hidden="1">1</definedName>
    <definedName name="_K2__WBREFOPTIONS__" hidden="1">134217772</definedName>
    <definedName name="_K2__WSINFO__" hidden="1">"osoft"</definedName>
    <definedName name="_K2_WBEVMODE" hidden="1">0</definedName>
    <definedName name="AIR">[1]Instellingen!$C$11</definedName>
    <definedName name="Application">#REF!</definedName>
    <definedName name="Cur_Period">Cover!#REF!</definedName>
    <definedName name="Curr_Period">#REF!</definedName>
    <definedName name="Curr_Period_min_1">#REF!</definedName>
    <definedName name="Curr_Period_min_2">#REF!</definedName>
    <definedName name="Curr_Period_min_3">#REF!</definedName>
    <definedName name="Curr_year">#REF!</definedName>
    <definedName name="deeltal">[2]instelblad!$B$3</definedName>
    <definedName name="EPMWorkbookOptions_1" hidden="1">"eiQAAB+LCAAAAAAABADtWm2PojoU/r7J/gfDdwUUX+6EcYOoM96Vlwju3clkQxCqNoMtW+o48+9vRVFRdF137mT0mqho+5zTc54+PRRT+cvLJMg9AxJBjG45sSBwOYA87EM0uuWmdJgXK9yX+udP8j+YPA0wfjJCyqBRjtmh6OYlgrfcmNLwhudns1lhVipgMuKLgiDy37Wu5Y3BxM1DFFEXeYBbWfm/tuLYqLmcrGKEgDcf08bqlBCA6DcI"</definedName>
    <definedName name="EPMWorkbookOptions_2" hidden="1">"ZnFnqrvpUnfZytp1dwIWo61GomASTgmMh+pHgJgEDAHz54ECC4irO21Tcxqmqlmi4DwujUKC/UHoFZ5CFBtGbsiz3/wP5/Grqasqu7YhmifHvg3dIFpfZX4exDokJQwD6Lkb9B0dWuIj7WWjeZlxfRnL1tALptbk5fi9XffQ9wFqwglAURzofug6yCiFYShrjGcrHyoOMKlTMmVhZXQcMo2zyLDcyW5pyNRAwQttu8+YQMriimdiYbzTt2V/"</definedName>
    <definedName name="EPMWorkbookOptions_3" hidden="1">"D0fjgL2pBQKmKODfQ0Bc4o3h2s9BzBHxtCGJ6EZC2f1bjlZZ7yf8WNQmro/gzymImVQ8D08RlfmszkM+FjPIakRZEEs1ccNB1tzGtgbxAakLMr/4kuk9CgP31SQ4BIS+1sVypTwEg2G+XPGlvFQc/pWvlQHICy4oSv6gKlUHpfnIaasMx103Wk2cBiYDVvUyYGmRZwIYZGG/QdOjoqpGX7d/FB7vRfbRYOt/B7THWaKi1zU0xyrrDYLBLTdX"</definedName>
    <definedName name="EPMWorkbookOptions_4" hidden="1">"C7e1DA/P53G2Mn84TZk/hq+NKf/P5Km6FIwweT1dn4Ig1QTheHmKlydPVbFbd0bvIdGnotp9pXsVaWaYJ4h0vv2IiHeyRkulclmSpOM1Wrw8jTYVW7F6aiLRTrtnObrR064qzQzzBJW2EIX09EJaqYpCrVY9XqSlyxNpS7c79qqMthzbMM9dn29DhWpopqI/XMlY6KIqCOdOxcepW3cET8PoTzaAlUqp9Bs7QOnyCtddz+ibViLQr6buaIru"</definedName>
    <definedName name="EPMWorkbookOptions_5" hidden="1">"WGKl0Tx3ob4NJV313Hn4OAu2g6iH3/EPhfLlrdeObqvGai/M9hn2VZ6ZYZ4gT2s6oO4gAH9wS/ltiVYuT6JWv2ErjW5rVUJbetNRlWsh3RPmCUq1Wds7irR6eSK1O1or0WdREGsFTfnfPqTscPF3X79yEXNRvnKRWiO9KxdLXVwAFx/nfqa1FKvfa1nveE+rXd49LWGRSZS9Huyzf4J/Q4EeAUpFsxeUwuBJyALbczBC5rOOZaRaE99s6N0j"</definedName>
    <definedName name="EPMWorkbookOptions_6" hidden="1">"K5uNu8dc5B4YEhCNDWSEACVnEdKNMU4NgEvmTg1kuc8gQW43x9jkPA/LjMacJ+jdjjR+5i9TlzvRN5fA+WOUBsho7WGn/fOntdvl+aH6v+ZbH1t6JAAA"</definedName>
    <definedName name="EV__ALLOWSTOPEXPAND__" hidden="1">0</definedName>
    <definedName name="EV__EVCOM_OPTIONS__" hidden="1">8</definedName>
    <definedName name="EV__EXPOPTIONS__" hidden="1">0</definedName>
    <definedName name="EV__LASTREFTIME__" hidden="1">40186.5190162037</definedName>
    <definedName name="EV__LEVEL__" hidden="1">2</definedName>
    <definedName name="EV__LOCKEDCVW__FMI" hidden="1">",EL_0,E_052,ORG_11001,PRC_005,AP,I_000,2003.TOTAL,YTD,"</definedName>
    <definedName name="EV__MAXEXPCOLS__" hidden="1">16383</definedName>
    <definedName name="EV__MAXEXPROWS__" hidden="1">1048575</definedName>
    <definedName name="EV__MAXRATE__" hidden="1">1</definedName>
    <definedName name="EV__MAXREQ__" hidden="1">1000</definedName>
    <definedName name="EV__MAXTUPLE__" hidden="1">1000</definedName>
    <definedName name="EV__MEMORYCVW__" hidden="1">0</definedName>
    <definedName name="EV__USERCHANGEOPTIONS__" hidden="1">0</definedName>
    <definedName name="EV__WBEVMODE__" hidden="1">0</definedName>
    <definedName name="EV__WBREFOPTIONS__" hidden="1">0</definedName>
    <definedName name="EV__WBVERSION__" hidden="1">0</definedName>
    <definedName name="EV__WSINFO__" hidden="1">"osoft"</definedName>
    <definedName name="First_Q">#REF!</definedName>
    <definedName name="Fourth_Q">#REF!</definedName>
    <definedName name="FT_Ext_Curr_year">#REF!</definedName>
    <definedName name="FT_Ext_Fourth_Q">#REF!</definedName>
    <definedName name="FT_Ext_Frist_Q">#REF!</definedName>
    <definedName name="FT_Ext_FY_plus_1">#REF!</definedName>
    <definedName name="FT_Ext_FY_plus_2">#REF!</definedName>
    <definedName name="FT_Ext_FY_plus_3">#REF!</definedName>
    <definedName name="FT_Ext_FY_plus_4">#REF!</definedName>
    <definedName name="FT_Ext_Second_Q">#REF!</definedName>
    <definedName name="FT_Ext_Third_Q">#REF!</definedName>
    <definedName name="FT_Int_Curr_year">#REF!</definedName>
    <definedName name="FT_Int_First_Q">#REF!</definedName>
    <definedName name="FT_Int_Fourth_Q">#REF!</definedName>
    <definedName name="FT_Int_FY_plus_1">#REF!</definedName>
    <definedName name="FT_Int_FY_plus_2">#REF!</definedName>
    <definedName name="FT_Int_FY_plus_3">#REF!</definedName>
    <definedName name="FT_Int_FY_plus_4">#REF!</definedName>
    <definedName name="FT_Int_Second_Q">#REF!</definedName>
    <definedName name="FT_Int_Third_Q">#REF!</definedName>
    <definedName name="FY_plus_1">#REF!</definedName>
    <definedName name="FY_plus_2">#REF!</definedName>
    <definedName name="FY_plus_3">#REF!</definedName>
    <definedName name="FY_plus_4">#REF!</definedName>
    <definedName name="K2__CVPARAMS__" hidden="1">"Any by Any!$C$14:$D$35;"</definedName>
    <definedName name="K2__LOCKEDCVW__" hidden="1">#VALUE!</definedName>
    <definedName name="K2__LOCKSTATUS__" hidden="1">1</definedName>
    <definedName name="K2__MAXEXPCOLS__" hidden="1">100</definedName>
    <definedName name="K2__MAXEXPROWS__" hidden="1">1000</definedName>
    <definedName name="K2__WBEVMODE__" hidden="1">1</definedName>
    <definedName name="K2__WBREFOPTIONS__" hidden="1">134217772</definedName>
    <definedName name="K2__WSINFO__" hidden="1">"osoft"</definedName>
    <definedName name="K2_WBEVMODE" hidden="1">0</definedName>
    <definedName name="Name">#REF!</definedName>
    <definedName name="Name_Consensus">#REF!</definedName>
    <definedName name="Prev_year">#REF!</definedName>
    <definedName name="_xlnm.Print_Area" localSheetId="1">Consensus!$A$1:$AF$35</definedName>
    <definedName name="_xlnm.Print_Area" localSheetId="0">Cover!$A$1:$S$19</definedName>
    <definedName name="Request_date">#REF!</definedName>
    <definedName name="Second_Q">#REF!</definedName>
    <definedName name="server">[3]instelblad!$B$5</definedName>
    <definedName name="Third_Q">#REF!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<sst xmlns="http://schemas.openxmlformats.org/spreadsheetml/2006/main" count="71" uniqueCount="49">
  <si>
    <t>Consumer service revenues</t>
  </si>
  <si>
    <t>Business service revenues</t>
  </si>
  <si>
    <t>Wholesale service revenues</t>
  </si>
  <si>
    <t>Total adjusted revenues</t>
  </si>
  <si>
    <t>Capex</t>
  </si>
  <si>
    <t>Business</t>
  </si>
  <si>
    <t>Wholesale</t>
  </si>
  <si>
    <t>Adjusted revenues</t>
  </si>
  <si>
    <t>Consensus Q1 '26</t>
  </si>
  <si>
    <t>Analyst forecasts for the period ending 31 March 2026</t>
  </si>
  <si>
    <t xml:space="preserve"> </t>
  </si>
  <si>
    <t>Please note that this analyst consensus is subject to the disclaimer below:</t>
  </si>
  <si>
    <r>
      <t>Consolidated figures</t>
    </r>
    <r>
      <rPr>
        <sz val="11"/>
        <color rgb="FFFFFFFF"/>
        <rFont val="KPN Sans"/>
        <family val="2"/>
      </rPr>
      <t xml:space="preserve"> (from continuing operations, in € m)</t>
    </r>
  </si>
  <si>
    <t>Q1 '25</t>
  </si>
  <si>
    <t>Q1 '26</t>
  </si>
  <si>
    <t>FY '26</t>
  </si>
  <si>
    <t>FY '27</t>
  </si>
  <si>
    <t>FY '28</t>
  </si>
  <si>
    <t>Actuals</t>
  </si>
  <si>
    <t>Average</t>
  </si>
  <si>
    <t>% y-on-y</t>
  </si>
  <si>
    <t>Median</t>
  </si>
  <si>
    <t>High</t>
  </si>
  <si>
    <t>Low</t>
  </si>
  <si>
    <t>Consumer non-service revenues</t>
  </si>
  <si>
    <t xml:space="preserve">Consumer </t>
  </si>
  <si>
    <t>Business non-service revenues</t>
  </si>
  <si>
    <t>Wholesale non-service revenues</t>
  </si>
  <si>
    <t>Network, Operations &amp; IT</t>
  </si>
  <si>
    <t>Other (incl. eliminations)</t>
  </si>
  <si>
    <t>o/w Group service revenues</t>
  </si>
  <si>
    <t>Cash flow generation</t>
  </si>
  <si>
    <t>Adjusted EBITDA after leases</t>
  </si>
  <si>
    <t>Operational free cash flow</t>
  </si>
  <si>
    <t>Cash restructuring</t>
  </si>
  <si>
    <t>Change in provisions excl. restructuring</t>
  </si>
  <si>
    <t>n.m.</t>
  </si>
  <si>
    <t>&gt;100%</t>
  </si>
  <si>
    <t>Interest received/(paid) excl. lease interest</t>
  </si>
  <si>
    <t>Taxes received/(paid)</t>
  </si>
  <si>
    <t>Change in working capital</t>
  </si>
  <si>
    <t>Other movements</t>
  </si>
  <si>
    <t xml:space="preserve">Free cash flow </t>
  </si>
  <si>
    <t/>
  </si>
  <si>
    <t>Other items</t>
  </si>
  <si>
    <t>Dividend per share (in € cents) - Regular</t>
  </si>
  <si>
    <t>Share buyback</t>
  </si>
  <si>
    <t>FY '25</t>
  </si>
  <si>
    <t>The analyst consensus is based on forecasts provided by various leading equity analysts covering the KPN share. The analyst consensus for Q1 2026 and the full fiscal years 2026–2028 is based on the non-weighted average of 15 analyst forecasts (vs. 12 for Q4 2025). The forecasts were submitted to KPN between 17 March 2026 and 2 April 2026. The consensus was published on 8 April 2026 at 17:45 CEST. The analyst consensus does not in any way represent KPN's financial expectations nor can this be considered to be a forward looking statement by KPN. The analyst consensus is provided for information purposes only, for the convenience of our investors. KPN is not responsible and cannot be held liable in any way for the accuracy, completeness or validity of the analyst consensus, nor the figures, calculations or assumptions that have led thereto.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</si>
</sst>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7">
    <numFmt numFmtId="44" formatCode="_ &quot;€&quot;\ * #,##0.00_ ;_ &quot;€&quot;\ * \-#,##0.00_ ;_ &quot;€&quot;\ * &quot;-&quot;??_ ;_ @_ "/>
    <numFmt numFmtId="43" formatCode="_ * #,##0.00_ ;_ * \-#,##0.00_ ;_ * &quot;-&quot;??_ ;_ @_ "/>
    <numFmt numFmtId="164" formatCode="_-* #,##0.00_-;\-* #,##0.00_-;_-* &quot;-&quot;??_-;_-@_-"/>
    <numFmt numFmtId="165" formatCode="_(* #,##0.00_);_(* \(#,##0.00\);_(* &quot;-&quot;??_);_(@_)"/>
    <numFmt numFmtId="166" formatCode="_-* #,##0.00_-;_-* #,##0.00\-;_-* &quot;-&quot;??_-;_-@_-"/>
    <numFmt numFmtId="167" formatCode="#,##0_-;[Red]\(#,##0\);\-"/>
    <numFmt numFmtId="168" formatCode="#,##0.0"/>
    <numFmt numFmtId="169" formatCode="#,##0.0_-;[Red]\(#,##0.0\);\-"/>
    <numFmt numFmtId="170" formatCode="0.0%"/>
    <numFmt numFmtId="172" formatCode="#,##0.0_);[Red]\(#,##0.0\)"/>
    <numFmt numFmtId="175" formatCode="0.0"/>
    <numFmt numFmtId="176" formatCode="_-* #,##0.0_-;\-* #,##0.0_-;_-* &quot;-&quot;??_-;_-@_-"/>
    <numFmt numFmtId="177" formatCode="_-* #,##0.0_-;* \-#,##0.0_-;_-* &quot;-&quot;??_-;_-@_-"/>
    <numFmt numFmtId="178" formatCode="_(* #,##0.0_);_(* \(#,##0.0\);_(* &quot;-&quot;?_);_(@_)"/>
    <numFmt numFmtId="179" formatCode="#,##0_%_);\(#,##0\)_%;#,##0_%_);@_%_)"/>
    <numFmt numFmtId="180" formatCode="#,##0.00_%_);\(#,##0.00\)_%;#,##0.00_%_);@_%_)"/>
    <numFmt numFmtId="181" formatCode="&quot;fl&quot;#,##0.00_%_);\(&quot;fl&quot;#,##0.00\)_%;&quot;fl&quot;#,##0.00_%_);@_%_)"/>
    <numFmt numFmtId="182" formatCode="0_%_);\(0\)_%;0_%_);@_%_)"/>
    <numFmt numFmtId="183" formatCode="0.0\x_)_);&quot;NM&quot;_x_)_);0.0\x_)_);@_%_)"/>
    <numFmt numFmtId="184" formatCode="m/d/yy_%_)"/>
    <numFmt numFmtId="185" formatCode="0.0\%_);\(0.0\%\);0.0\%_);@_%_)"/>
    <numFmt numFmtId="186" formatCode="&quot;fl&quot;#,##0_%_);\(&quot;fl&quot;#,##0\)_%;&quot;fl&quot;#,##0_%_);@_%_)"/>
    <numFmt numFmtId="187" formatCode="#,##0;\(#,##0\)"/>
    <numFmt numFmtId="188" formatCode="#,##0.0_);\(#,##0.0\)"/>
    <numFmt numFmtId="189" formatCode="#,##0.0_x\);\(#,##0.0\)_x;#,##0.0_x\);@_x\)"/>
    <numFmt numFmtId="190" formatCode="#,##0_%_);\(#,##0\)_%;**;@_%_)"/>
    <numFmt numFmtId="191" formatCode="0\ \ ;\(0\)\ \ \ "/>
    <numFmt numFmtId="192" formatCode="#_)"/>
    <numFmt numFmtId="197" formatCode="#,##0_);\(#,##0\);&quot;-  &quot;;&quot; &quot;@"/>
    <numFmt numFmtId="198" formatCode="#,##0_);\(#,##0\);&quot;-  &quot;;&quot; &quot;@&quot; &quot;"/>
    <numFmt numFmtId="199" formatCode="#,##0.0000_);\(#,##0.0000\);&quot;-  &quot;;&quot; &quot;@&quot; &quot;"/>
    <numFmt numFmtId="200" formatCode="###0_);\(###0\);&quot;-  &quot;;&quot; &quot;@&quot; &quot;"/>
    <numFmt numFmtId="201" formatCode="dd\ mmm\ yy_);\(###0\);&quot;-  &quot;;&quot; &quot;@&quot; &quot;"/>
    <numFmt numFmtId="202" formatCode="0.00_)%_);\(0.00\)%_);&quot;-  &quot;;&quot; &quot;@&quot; &quot;"/>
    <numFmt numFmtId="203" formatCode="#,##0.00_);\(#,##0.00\);&quot;-  &quot;;&quot; &quot;@&quot; &quot;"/>
    <numFmt numFmtId="204" formatCode="dd\ mmm\ yyyy_);\(###0\);&quot;-  &quot;;&quot; &quot;@&quot; &quot;"/>
    <numFmt numFmtId="205" formatCode="#,##0.000"/>
  </numFmts>
  <fonts count="82">
    <font>
      <sz val="11"/>
      <color theme="1"/>
      <name val="Calibri"/>
      <family val="2"/>
      <scheme val="minor"/>
    </font>
    <font>
      <sz val="10"/>
      <color theme="1"/>
      <name val="Arial"/>
      <family val="2"/>
    </font>
    <font>
      <sz val="10"/>
      <name val="KPN Sans"/>
      <family val="2"/>
    </font>
    <font>
      <sz val="8"/>
      <name val="KPN Sans"/>
      <family val="2"/>
    </font>
    <font>
      <sz val="10"/>
      <name val="Arial"/>
      <family val="2"/>
    </font>
    <font>
      <sz val="10"/>
      <name val="KPN Arial"/>
    </font>
    <font>
      <b/>
      <sz val="10"/>
      <name val="KPN Sans"/>
      <family val="2"/>
    </font>
    <font>
      <b/>
      <sz val="10"/>
      <color indexed="8"/>
      <name val="KPN Sans"/>
      <family val="2"/>
    </font>
    <font>
      <sz val="10"/>
      <color indexed="8"/>
      <name val="KPN Sans"/>
      <family val="2"/>
    </font>
    <font>
      <b/>
      <sz val="10"/>
      <name val="Arial"/>
      <family val="2"/>
    </font>
    <font>
      <sz val="8"/>
      <name val="Arial"/>
      <family val="2"/>
    </font>
    <font>
      <sz val="11"/>
      <color theme="1"/>
      <name val="Calibri"/>
      <family val="2"/>
      <scheme val="minor"/>
    </font>
    <font>
      <sz val="11"/>
      <name val="Calibri"/>
      <family val="2"/>
      <scheme val="minor"/>
    </font>
    <font>
      <sz val="10"/>
      <color rgb="FFFF0000"/>
      <name val="Arial"/>
      <family val="2"/>
    </font>
    <font>
      <b/>
      <sz val="10"/>
      <color theme="1"/>
      <name val="KPN Sans"/>
      <family val="2"/>
    </font>
    <font>
      <b/>
      <sz val="8"/>
      <name val="Arial"/>
      <family val="2"/>
    </font>
    <font>
      <sz val="11"/>
      <name val="KPN Sans"/>
      <family val="2"/>
    </font>
    <font>
      <b/>
      <sz val="11"/>
      <name val="KPN Sans"/>
      <family val="2"/>
    </font>
    <font>
      <i/>
      <sz val="11"/>
      <name val="KPN Sans"/>
      <family val="2"/>
    </font>
    <font>
      <b/>
      <sz val="11"/>
      <color indexed="8"/>
      <name val="Calibri"/>
      <family val="2"/>
    </font>
    <font>
      <sz val="11"/>
      <color theme="1"/>
      <name val="KPN Sans"/>
      <family val="2"/>
    </font>
    <font>
      <u/>
      <sz val="11"/>
      <color theme="1"/>
      <name val="KPN Sans"/>
      <family val="2"/>
    </font>
    <font>
      <sz val="8"/>
      <color theme="1"/>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MS Sans Serif"/>
      <family val="2"/>
    </font>
    <font>
      <sz val="8"/>
      <name val="Palatino"/>
      <family val="1"/>
    </font>
    <font>
      <sz val="7"/>
      <color indexed="10"/>
      <name val="Helvetica"/>
      <family val="2"/>
    </font>
    <font>
      <sz val="10"/>
      <name val="Times New Roman"/>
      <family val="1"/>
    </font>
    <font>
      <sz val="7"/>
      <name val="Palatino"/>
      <family val="1"/>
    </font>
    <font>
      <sz val="6"/>
      <color indexed="16"/>
      <name val="Palatino"/>
      <family val="1"/>
    </font>
    <font>
      <sz val="18"/>
      <name val="Helvetica-Black"/>
    </font>
    <font>
      <i/>
      <sz val="14"/>
      <name val="Palatino"/>
      <family val="1"/>
    </font>
    <font>
      <sz val="8"/>
      <color indexed="17"/>
      <name val="Helvetica"/>
      <family val="2"/>
    </font>
    <font>
      <sz val="10"/>
      <color indexed="25"/>
      <name val="Helvetica"/>
    </font>
    <font>
      <sz val="8"/>
      <name val="Times New Roman"/>
      <family val="1"/>
    </font>
    <font>
      <sz val="10"/>
      <color indexed="16"/>
      <name val="Helvetica-Black"/>
    </font>
    <font>
      <b/>
      <sz val="9"/>
      <name val="Palatino"/>
      <family val="1"/>
    </font>
    <font>
      <sz val="9"/>
      <color indexed="21"/>
      <name val="Helvetica-Black"/>
    </font>
    <font>
      <sz val="9"/>
      <name val="Helvetica-Black"/>
    </font>
    <font>
      <b/>
      <i/>
      <sz val="8"/>
      <name val="Helv"/>
    </font>
    <font>
      <b/>
      <sz val="6"/>
      <name val="Times New Roman"/>
      <family val="1"/>
    </font>
    <font>
      <sz val="11"/>
      <color rgb="FFFFFFFF"/>
      <name val="KPN Sans"/>
      <family val="2"/>
    </font>
    <font>
      <b/>
      <sz val="11"/>
      <color theme="0"/>
      <name val="Calibri"/>
      <family val="2"/>
      <scheme val="minor"/>
    </font>
    <font>
      <sz val="10"/>
      <name val="Helv"/>
    </font>
    <font>
      <b/>
      <sz val="11"/>
      <color theme="1"/>
      <name val="KPN Sans"/>
      <family val="2"/>
    </font>
    <font>
      <b/>
      <sz val="11"/>
      <color indexed="8"/>
      <name val="KPN Sans"/>
      <family val="2"/>
    </font>
    <font>
      <b/>
      <sz val="12"/>
      <color indexed="8"/>
      <name val="KPN Sans"/>
      <family val="2"/>
    </font>
    <font>
      <b/>
      <sz val="11"/>
      <color indexed="9"/>
      <name val="KPN Sans"/>
      <family val="2"/>
    </font>
    <font>
      <sz val="10"/>
      <color theme="1"/>
      <name val="KPN Sans"/>
      <family val="2"/>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i/>
      <sz val="11"/>
      <color rgb="FF7F7F7F"/>
      <name val="Calibri"/>
      <family val="2"/>
      <scheme val="minor"/>
    </font>
    <font>
      <sz val="11"/>
      <color indexed="8"/>
      <name val="Calibri"/>
      <family val="2"/>
    </font>
    <font>
      <sz val="11"/>
      <color indexed="9"/>
      <name val="Calibri"/>
      <family val="2"/>
    </font>
    <font>
      <sz val="10"/>
      <color theme="1"/>
      <name val="Tahoma"/>
      <family val="2"/>
    </font>
    <font>
      <sz val="11"/>
      <name val="Arial"/>
      <family val="2"/>
    </font>
    <font>
      <sz val="10"/>
      <color rgb="FF000000"/>
      <name val="Arial"/>
      <family val="2"/>
    </font>
    <font>
      <sz val="10"/>
      <color rgb="FF0000FF"/>
      <name val="Arial"/>
      <family val="2"/>
    </font>
    <font>
      <b/>
      <u/>
      <sz val="10"/>
      <name val="Arial"/>
      <family val="2"/>
    </font>
    <font>
      <sz val="11"/>
      <color theme="1"/>
      <name val="Calibri"/>
      <family val="2"/>
    </font>
    <font>
      <sz val="11"/>
      <name val="KPN Sans"/>
    </font>
    <font>
      <sz val="10"/>
      <name val="KPN Sans"/>
    </font>
    <font>
      <b/>
      <sz val="18"/>
      <color rgb="FF00C300"/>
      <name val="KPN Sans"/>
      <family val="2"/>
    </font>
    <font>
      <b/>
      <sz val="11"/>
      <color rgb="FF00C300"/>
      <name val="KPN Sans"/>
      <family val="2"/>
    </font>
  </fonts>
  <fills count="45">
    <fill>
      <patternFill patternType="none"/>
    </fill>
    <fill>
      <patternFill patternType="gray125"/>
    </fill>
    <fill>
      <patternFill patternType="solid">
        <fgColor theme="0"/>
        <bgColor indexed="2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4.9989318521683403E-2"/>
        <bgColor indexed="24"/>
      </patternFill>
    </fill>
    <fill>
      <patternFill patternType="solid">
        <fgColor rgb="FFFFFF00"/>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31"/>
        <bgColor indexed="64"/>
      </patternFill>
    </fill>
    <fill>
      <patternFill patternType="solid">
        <fgColor indexed="16"/>
        <bgColor indexed="64"/>
      </patternFill>
    </fill>
    <fill>
      <patternFill patternType="solid">
        <fgColor indexed="8"/>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FF99"/>
        <bgColor indexed="64"/>
      </patternFill>
    </fill>
    <fill>
      <patternFill patternType="solid">
        <fgColor rgb="FFDDDDDD"/>
        <bgColor indexed="64"/>
      </patternFill>
    </fill>
    <fill>
      <patternFill patternType="solid">
        <fgColor rgb="FFEAEAEA"/>
        <bgColor indexed="64"/>
      </patternFill>
    </fill>
    <fill>
      <patternFill patternType="solid">
        <fgColor rgb="FFCCFF99"/>
        <bgColor indexed="64"/>
      </patternFill>
    </fill>
    <fill>
      <patternFill patternType="solid">
        <fgColor rgb="FFCCFFFF"/>
        <bgColor indexed="64"/>
      </patternFill>
    </fill>
    <fill>
      <patternFill patternType="solid">
        <fgColor rgb="FF00C300"/>
        <bgColor indexed="64"/>
      </patternFill>
    </fill>
  </fills>
  <borders count="30">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808080"/>
      </top>
      <bottom style="thin">
        <color rgb="FF80808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rgb="FF808080"/>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035">
    <xf numFmtId="0" fontId="0" fillId="0" borderId="0"/>
    <xf numFmtId="0" fontId="1" fillId="0" borderId="0"/>
    <xf numFmtId="166" fontId="5" fillId="0" borderId="0" applyFont="0" applyFill="0" applyBorder="0" applyAlignment="0" applyProtection="0"/>
    <xf numFmtId="0" fontId="5" fillId="0" borderId="0"/>
    <xf numFmtId="0" fontId="5" fillId="0" borderId="0"/>
    <xf numFmtId="165" fontId="4" fillId="0" borderId="0" applyFont="0" applyFill="0" applyBorder="0" applyAlignment="0" applyProtection="0"/>
    <xf numFmtId="0" fontId="5" fillId="0" borderId="0"/>
    <xf numFmtId="9" fontId="11" fillId="0" borderId="0" applyFont="0" applyFill="0" applyBorder="0" applyAlignment="0" applyProtection="0"/>
    <xf numFmtId="165" fontId="11" fillId="0" borderId="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24" fillId="11" borderId="2" applyNumberFormat="0" applyAlignment="0" applyProtection="0"/>
    <xf numFmtId="165" fontId="4" fillId="0" borderId="0" applyFont="0" applyFill="0" applyBorder="0" applyAlignment="0" applyProtection="0"/>
    <xf numFmtId="0" fontId="25" fillId="12" borderId="3" applyNumberFormat="0" applyAlignment="0" applyProtection="0"/>
    <xf numFmtId="0" fontId="32" fillId="0" borderId="4" applyNumberFormat="0" applyFill="0" applyAlignment="0" applyProtection="0"/>
    <xf numFmtId="0" fontId="27" fillId="9" borderId="0" applyNumberFormat="0" applyBorder="0" applyAlignment="0" applyProtection="0"/>
    <xf numFmtId="0" fontId="31" fillId="10" borderId="2" applyNumberFormat="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3" fillId="13" borderId="0" applyNumberFormat="0" applyBorder="0" applyAlignment="0" applyProtection="0"/>
    <xf numFmtId="0" fontId="4" fillId="0" borderId="0" applyNumberFormat="0" applyFont="0" applyFill="0" applyBorder="0" applyAlignment="0" applyProtection="0"/>
    <xf numFmtId="0" fontId="4" fillId="14" borderId="8" applyNumberFormat="0" applyFont="0" applyAlignment="0" applyProtection="0"/>
    <xf numFmtId="0" fontId="23" fillId="8" borderId="0" applyNumberFormat="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35" fillId="0" borderId="0" applyNumberFormat="0" applyFill="0" applyBorder="0" applyAlignment="0" applyProtection="0"/>
    <xf numFmtId="0" fontId="19" fillId="0" borderId="10" applyNumberFormat="0" applyFill="0" applyAlignment="0" applyProtection="0"/>
    <xf numFmtId="0" fontId="34" fillId="11" borderId="9" applyNumberFormat="0" applyAlignment="0" applyProtection="0"/>
    <xf numFmtId="0" fontId="26" fillId="0" borderId="0" applyNumberFormat="0" applyFill="0" applyBorder="0" applyAlignment="0" applyProtection="0"/>
    <xf numFmtId="0" fontId="36" fillId="0" borderId="0" applyNumberForma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166" fontId="5" fillId="0" borderId="0" applyFont="0" applyFill="0" applyBorder="0" applyAlignment="0" applyProtection="0"/>
    <xf numFmtId="166" fontId="5" fillId="0" borderId="0" applyFont="0" applyFill="0" applyBorder="0" applyAlignment="0" applyProtection="0"/>
    <xf numFmtId="0" fontId="5" fillId="0" borderId="0"/>
    <xf numFmtId="0" fontId="4" fillId="0" borderId="0"/>
    <xf numFmtId="0" fontId="4" fillId="0" borderId="0"/>
    <xf numFmtId="38" fontId="37" fillId="0" borderId="0" applyFont="0" applyFill="0" applyBorder="0" applyAlignment="0" applyProtection="0"/>
    <xf numFmtId="178" fontId="10" fillId="0" borderId="11"/>
    <xf numFmtId="178" fontId="15" fillId="0" borderId="12"/>
    <xf numFmtId="178" fontId="15" fillId="0" borderId="13"/>
    <xf numFmtId="178" fontId="15" fillId="0" borderId="13"/>
    <xf numFmtId="178" fontId="15" fillId="0" borderId="13"/>
    <xf numFmtId="0" fontId="10" fillId="16" borderId="0"/>
    <xf numFmtId="0" fontId="10" fillId="16" borderId="0"/>
    <xf numFmtId="0" fontId="10" fillId="16" borderId="0"/>
    <xf numFmtId="189" fontId="38" fillId="0" borderId="0"/>
    <xf numFmtId="175" fontId="39" fillId="0" borderId="0"/>
    <xf numFmtId="179" fontId="38" fillId="0" borderId="0" applyFont="0" applyFill="0" applyBorder="0" applyAlignment="0" applyProtection="0">
      <alignment horizontal="right"/>
    </xf>
    <xf numFmtId="190" fontId="38" fillId="0" borderId="0" applyFont="0" applyFill="0" applyBorder="0" applyAlignment="0" applyProtection="0"/>
    <xf numFmtId="0" fontId="38" fillId="0" borderId="0" applyFont="0" applyFill="0" applyBorder="0" applyAlignment="0" applyProtection="0">
      <alignment horizontal="right"/>
    </xf>
    <xf numFmtId="180" fontId="38" fillId="0" borderId="0" applyFont="0" applyFill="0" applyBorder="0" applyAlignment="0" applyProtection="0">
      <alignment horizontal="right"/>
    </xf>
    <xf numFmtId="176" fontId="15" fillId="0" borderId="13"/>
    <xf numFmtId="176" fontId="15" fillId="0" borderId="13"/>
    <xf numFmtId="176" fontId="15" fillId="0" borderId="13"/>
    <xf numFmtId="186" fontId="38" fillId="0" borderId="0" applyFont="0" applyFill="0" applyBorder="0" applyAlignment="0" applyProtection="0">
      <alignment horizontal="right"/>
    </xf>
    <xf numFmtId="181" fontId="38" fillId="0" borderId="0" applyFont="0" applyFill="0" applyBorder="0" applyAlignment="0" applyProtection="0">
      <alignment horizontal="right"/>
    </xf>
    <xf numFmtId="184" fontId="38" fillId="0" borderId="0" applyFont="0" applyFill="0" applyBorder="0" applyAlignment="0" applyProtection="0"/>
    <xf numFmtId="182" fontId="38" fillId="0" borderId="14" applyNumberFormat="0" applyFont="0" applyFill="0" applyAlignment="0" applyProtection="0"/>
    <xf numFmtId="0" fontId="41" fillId="0" borderId="0" applyFill="0" applyBorder="0" applyProtection="0">
      <alignment horizontal="left"/>
    </xf>
    <xf numFmtId="170" fontId="10" fillId="0" borderId="12"/>
    <xf numFmtId="170" fontId="10" fillId="0" borderId="12"/>
    <xf numFmtId="170" fontId="15" fillId="0" borderId="15"/>
    <xf numFmtId="170" fontId="15" fillId="0" borderId="15"/>
    <xf numFmtId="170" fontId="15" fillId="0" borderId="15"/>
    <xf numFmtId="170" fontId="10" fillId="0" borderId="12"/>
    <xf numFmtId="185" fontId="38" fillId="0" borderId="0" applyFont="0" applyFill="0" applyBorder="0" applyAlignment="0" applyProtection="0">
      <alignment horizontal="right"/>
    </xf>
    <xf numFmtId="0" fontId="42" fillId="0" borderId="0" applyProtection="0">
      <alignment horizontal="right"/>
    </xf>
    <xf numFmtId="0" fontId="43" fillId="0" borderId="0" applyProtection="0">
      <alignment horizontal="left"/>
    </xf>
    <xf numFmtId="0" fontId="44" fillId="0" borderId="0" applyProtection="0">
      <alignment horizontal="left"/>
    </xf>
    <xf numFmtId="3" fontId="45" fillId="0" borderId="0"/>
    <xf numFmtId="166" fontId="5" fillId="0" borderId="0" applyFont="0" applyFill="0" applyBorder="0" applyAlignment="0" applyProtection="0"/>
    <xf numFmtId="166" fontId="5" fillId="0" borderId="0" applyFont="0" applyFill="0" applyBorder="0" applyAlignment="0" applyProtection="0"/>
    <xf numFmtId="3" fontId="46" fillId="0" borderId="0"/>
    <xf numFmtId="187" fontId="4" fillId="0" borderId="0" applyFont="0" applyFill="0" applyBorder="0" applyAlignment="0" applyProtection="0"/>
    <xf numFmtId="183" fontId="38" fillId="0" borderId="0" applyFont="0" applyFill="0" applyBorder="0" applyAlignment="0" applyProtection="0">
      <alignment horizontal="right"/>
    </xf>
    <xf numFmtId="168" fontId="10" fillId="0" borderId="12">
      <alignment horizontal="right"/>
    </xf>
    <xf numFmtId="168" fontId="10" fillId="0" borderId="12">
      <alignment horizontal="right"/>
    </xf>
    <xf numFmtId="168" fontId="10" fillId="0" borderId="12">
      <alignment horizontal="right"/>
    </xf>
    <xf numFmtId="37" fontId="40" fillId="0" borderId="0" applyAlignment="0"/>
    <xf numFmtId="37" fontId="40" fillId="0" borderId="0" applyAlignment="0"/>
    <xf numFmtId="37" fontId="40" fillId="0" borderId="0" applyAlignment="0"/>
    <xf numFmtId="37" fontId="47" fillId="0" borderId="0" applyNumberFormat="0" applyFill="0" applyAlignment="0"/>
    <xf numFmtId="1" fontId="48" fillId="0" borderId="0" applyProtection="0">
      <alignment horizontal="right" vertical="center"/>
    </xf>
    <xf numFmtId="9" fontId="5" fillId="0" borderId="0" applyFont="0" applyFill="0" applyBorder="0" applyAlignment="0" applyProtection="0"/>
    <xf numFmtId="9" fontId="5" fillId="0" borderId="0" applyFont="0" applyFill="0" applyBorder="0" applyAlignment="0" applyProtection="0"/>
    <xf numFmtId="188" fontId="40" fillId="15" borderId="0"/>
    <xf numFmtId="0" fontId="4" fillId="0" borderId="0"/>
    <xf numFmtId="0" fontId="49" fillId="0" borderId="0" applyBorder="0" applyProtection="0">
      <alignment vertical="center"/>
    </xf>
    <xf numFmtId="182" fontId="49" fillId="0" borderId="1" applyBorder="0" applyProtection="0">
      <alignment horizontal="right" vertical="center"/>
    </xf>
    <xf numFmtId="0" fontId="50" fillId="17" borderId="0" applyBorder="0" applyProtection="0">
      <alignment horizontal="centerContinuous" vertical="center"/>
    </xf>
    <xf numFmtId="0" fontId="50" fillId="18" borderId="1" applyBorder="0" applyProtection="0">
      <alignment horizontal="centerContinuous" vertical="center"/>
    </xf>
    <xf numFmtId="0" fontId="51" fillId="0" borderId="0" applyFill="0" applyBorder="0" applyProtection="0">
      <alignment horizontal="left"/>
    </xf>
    <xf numFmtId="0" fontId="41" fillId="0" borderId="16" applyFill="0" applyBorder="0" applyProtection="0">
      <alignment horizontal="left" vertical="top"/>
    </xf>
    <xf numFmtId="177" fontId="15" fillId="0" borderId="13"/>
    <xf numFmtId="177" fontId="15" fillId="0" borderId="13"/>
    <xf numFmtId="177" fontId="15" fillId="0" borderId="13"/>
    <xf numFmtId="191" fontId="52" fillId="0" borderId="1" applyBorder="0" applyProtection="0">
      <alignment horizontal="right"/>
    </xf>
    <xf numFmtId="0" fontId="5" fillId="0" borderId="0"/>
    <xf numFmtId="0" fontId="5" fillId="0" borderId="0"/>
    <xf numFmtId="0" fontId="4" fillId="0" borderId="0" applyNumberFormat="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165" fontId="11" fillId="0" borderId="0" applyFont="0" applyFill="0" applyBorder="0" applyAlignment="0" applyProtection="0"/>
    <xf numFmtId="9" fontId="11" fillId="0" borderId="0" applyFont="0" applyFill="0" applyBorder="0" applyAlignment="0" applyProtection="0"/>
    <xf numFmtId="0" fontId="5" fillId="0" borderId="0"/>
    <xf numFmtId="166" fontId="5" fillId="0" borderId="0" applyFont="0" applyFill="0" applyBorder="0" applyAlignment="0" applyProtection="0"/>
    <xf numFmtId="0" fontId="11" fillId="0" borderId="0"/>
    <xf numFmtId="9" fontId="5" fillId="0" borderId="0" applyFont="0" applyFill="0" applyBorder="0" applyAlignment="0" applyProtection="0"/>
    <xf numFmtId="192" fontId="53" fillId="0" borderId="1" applyFill="0" applyAlignment="0" applyProtection="0"/>
    <xf numFmtId="165" fontId="11"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1" fillId="0" borderId="0"/>
    <xf numFmtId="9" fontId="4" fillId="0" borderId="0" applyFont="0" applyFill="0" applyBorder="0" applyAlignment="0" applyProtection="0"/>
    <xf numFmtId="0" fontId="11"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22" fillId="0" borderId="0"/>
    <xf numFmtId="165" fontId="22" fillId="0" borderId="0" applyFont="0" applyFill="0" applyBorder="0" applyAlignment="0" applyProtection="0"/>
    <xf numFmtId="9" fontId="2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4" fillId="0" borderId="0" applyNumberFormat="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0" fontId="4" fillId="0" borderId="0" applyNumberFormat="0" applyFont="0" applyFill="0" applyBorder="0" applyAlignment="0" applyProtection="0"/>
    <xf numFmtId="164" fontId="4" fillId="0" borderId="0" applyFont="0" applyFill="0" applyBorder="0" applyAlignment="0" applyProtection="0"/>
    <xf numFmtId="0" fontId="56" fillId="0" borderId="0" applyFill="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9" fontId="11" fillId="0" borderId="0" applyFont="0" applyFill="0" applyBorder="0" applyAlignment="0" applyProtection="0"/>
    <xf numFmtId="0" fontId="5" fillId="0" borderId="0"/>
    <xf numFmtId="0" fontId="4" fillId="0" borderId="0" applyNumberFormat="0" applyFont="0" applyFill="0" applyBorder="0" applyAlignment="0" applyProtection="0"/>
    <xf numFmtId="43" fontId="11" fillId="0" borderId="0" applyFont="0" applyFill="0" applyBorder="0" applyAlignment="0" applyProtection="0"/>
    <xf numFmtId="0" fontId="4" fillId="0" borderId="0"/>
    <xf numFmtId="43" fontId="11" fillId="0" borderId="0" applyFont="0" applyFill="0" applyBorder="0" applyAlignment="0" applyProtection="0"/>
    <xf numFmtId="0" fontId="11" fillId="0" borderId="0"/>
    <xf numFmtId="0" fontId="11" fillId="0" borderId="0"/>
    <xf numFmtId="0" fontId="4" fillId="0" borderId="0"/>
    <xf numFmtId="43" fontId="11" fillId="0" borderId="0" applyFont="0" applyFill="0" applyBorder="0" applyAlignment="0" applyProtection="0"/>
    <xf numFmtId="0" fontId="11" fillId="0" borderId="0"/>
    <xf numFmtId="0" fontId="4"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43" fontId="22" fillId="0" borderId="0" applyFont="0" applyFill="0" applyBorder="0" applyAlignment="0" applyProtection="0"/>
    <xf numFmtId="0" fontId="5" fillId="0" borderId="0"/>
    <xf numFmtId="0" fontId="43" fillId="0" borderId="0" applyProtection="0">
      <alignment horizontal="left"/>
    </xf>
    <xf numFmtId="0" fontId="44" fillId="0" borderId="0" applyProtection="0">
      <alignment horizontal="left"/>
    </xf>
    <xf numFmtId="3" fontId="45" fillId="0" borderId="0"/>
    <xf numFmtId="166" fontId="5" fillId="0" borderId="0" applyFont="0" applyFill="0" applyBorder="0" applyAlignment="0" applyProtection="0"/>
    <xf numFmtId="9" fontId="5" fillId="0" borderId="0" applyFont="0" applyFill="0" applyBorder="0" applyAlignment="0" applyProtection="0"/>
    <xf numFmtId="0" fontId="70" fillId="24"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10"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70" fillId="25"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1" fillId="31"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8" borderId="0" applyNumberFormat="0" applyBorder="0" applyAlignment="0" applyProtection="0"/>
    <xf numFmtId="0" fontId="23" fillId="8" borderId="0" applyNumberFormat="0" applyBorder="0" applyAlignment="0" applyProtection="0"/>
    <xf numFmtId="0" fontId="24" fillId="11" borderId="2" applyNumberFormat="0" applyAlignment="0" applyProtection="0"/>
    <xf numFmtId="0" fontId="24" fillId="11" borderId="2" applyNumberFormat="0" applyAlignment="0" applyProtection="0"/>
    <xf numFmtId="0" fontId="25" fillId="12" borderId="3" applyNumberFormat="0" applyAlignment="0" applyProtection="0"/>
    <xf numFmtId="0" fontId="9" fillId="0" borderId="15">
      <alignment horizontal="left" wrapText="1"/>
    </xf>
    <xf numFmtId="0" fontId="55" fillId="22" borderId="22" applyNumberFormat="0" applyAlignment="0" applyProtection="0"/>
    <xf numFmtId="0" fontId="25" fillId="12" borderId="3" applyNumberFormat="0" applyAlignment="0" applyProtection="0"/>
    <xf numFmtId="0" fontId="25" fillId="12" borderId="3" applyNumberFormat="0" applyAlignment="0" applyProtection="0"/>
    <xf numFmtId="0" fontId="26" fillId="0" borderId="0" applyNumberFormat="0" applyFill="0" applyBorder="0" applyAlignment="0" applyProtection="0"/>
    <xf numFmtId="0" fontId="32" fillId="0" borderId="4" applyNumberFormat="0" applyFill="0" applyAlignment="0" applyProtection="0"/>
    <xf numFmtId="0" fontId="32" fillId="0" borderId="4" applyNumberFormat="0" applyFill="0" applyAlignment="0" applyProtection="0"/>
    <xf numFmtId="0" fontId="27" fillId="9" borderId="0" applyNumberFormat="0" applyBorder="0" applyAlignment="0" applyProtection="0"/>
    <xf numFmtId="0" fontId="27" fillId="9" borderId="0" applyNumberFormat="0" applyBorder="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10" borderId="2" applyNumberFormat="0" applyAlignment="0" applyProtection="0"/>
    <xf numFmtId="0" fontId="67" fillId="20" borderId="20" applyNumberFormat="0" applyAlignment="0" applyProtection="0"/>
    <xf numFmtId="0" fontId="31" fillId="10" borderId="2" applyNumberFormat="0" applyAlignment="0" applyProtection="0"/>
    <xf numFmtId="0" fontId="31" fillId="10" borderId="2" applyNumberFormat="0" applyAlignment="0" applyProtection="0"/>
    <xf numFmtId="0" fontId="63" fillId="0" borderId="17"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64" fillId="0" borderId="18"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65" fillId="0" borderId="19"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6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3" fillId="13" borderId="0" applyNumberFormat="0" applyBorder="0" applyAlignment="0" applyProtection="0"/>
    <xf numFmtId="0" fontId="33" fillId="13" borderId="0" applyNumberFormat="0" applyBorder="0" applyAlignment="0" applyProtection="0"/>
    <xf numFmtId="0" fontId="4" fillId="14" borderId="8" applyNumberFormat="0" applyFont="0" applyAlignment="0" applyProtection="0"/>
    <xf numFmtId="0" fontId="4" fillId="14" borderId="8" applyNumberFormat="0" applyFont="0" applyAlignment="0" applyProtection="0"/>
    <xf numFmtId="0" fontId="4" fillId="14" borderId="8" applyNumberFormat="0" applyFont="0" applyAlignment="0" applyProtection="0"/>
    <xf numFmtId="0" fontId="4" fillId="14" borderId="8" applyNumberFormat="0" applyFont="0" applyAlignment="0" applyProtection="0"/>
    <xf numFmtId="0" fontId="11" fillId="23" borderId="23" applyNumberFormat="0" applyFont="0" applyAlignment="0" applyProtection="0"/>
    <xf numFmtId="0" fontId="4" fillId="14" borderId="8" applyNumberFormat="0" applyFont="0" applyAlignment="0" applyProtection="0"/>
    <xf numFmtId="0" fontId="4" fillId="14" borderId="8" applyNumberFormat="0" applyFont="0" applyAlignment="0" applyProtection="0"/>
    <xf numFmtId="0" fontId="66" fillId="19"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34" fillId="11" borderId="9" applyNumberFormat="0" applyAlignment="0" applyProtection="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5" fillId="0" borderId="0"/>
    <xf numFmtId="0" fontId="4" fillId="0" borderId="0"/>
    <xf numFmtId="0" fontId="4" fillId="0" borderId="0"/>
    <xf numFmtId="0" fontId="35" fillId="0" borderId="0" applyNumberFormat="0" applyFill="0" applyBorder="0" applyAlignment="0" applyProtection="0"/>
    <xf numFmtId="0" fontId="35" fillId="0" borderId="0" applyNumberFormat="0" applyFill="0" applyBorder="0" applyAlignment="0" applyProtection="0"/>
    <xf numFmtId="0" fontId="19" fillId="0" borderId="10" applyNumberFormat="0" applyFill="0" applyAlignment="0" applyProtection="0"/>
    <xf numFmtId="0" fontId="19" fillId="0" borderId="10" applyNumberFormat="0" applyFill="0" applyAlignment="0" applyProtection="0"/>
    <xf numFmtId="0" fontId="68" fillId="21" borderId="21" applyNumberFormat="0" applyAlignment="0" applyProtection="0"/>
    <xf numFmtId="0" fontId="34" fillId="11" borderId="9" applyNumberFormat="0" applyAlignment="0" applyProtection="0"/>
    <xf numFmtId="0" fontId="34" fillId="11" borderId="9" applyNumberFormat="0" applyAlignment="0" applyProtection="0"/>
    <xf numFmtId="0" fontId="69"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2"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1" fillId="10" borderId="2" applyNumberFormat="0" applyAlignment="0" applyProtection="0"/>
    <xf numFmtId="0" fontId="43" fillId="0" borderId="0" applyProtection="0">
      <alignment horizontal="left"/>
    </xf>
    <xf numFmtId="0" fontId="44" fillId="0" borderId="0" applyProtection="0">
      <alignment horizontal="left"/>
    </xf>
    <xf numFmtId="3" fontId="45" fillId="0" borderId="0"/>
    <xf numFmtId="166"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4" fillId="0" borderId="0" applyNumberFormat="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172" fontId="73" fillId="0" borderId="0" applyFill="0" applyBorder="0" applyAlignment="0"/>
    <xf numFmtId="9" fontId="11"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23" borderId="23" applyNumberFormat="0" applyFont="0" applyAlignment="0" applyProtection="0"/>
    <xf numFmtId="0" fontId="11" fillId="0" borderId="0"/>
    <xf numFmtId="43" fontId="7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23" borderId="23" applyNumberFormat="0" applyFont="0" applyAlignment="0" applyProtection="0"/>
    <xf numFmtId="0" fontId="11" fillId="0" borderId="0"/>
    <xf numFmtId="43" fontId="7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xf numFmtId="0" fontId="1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62" fillId="0" borderId="0"/>
    <xf numFmtId="43" fontId="11" fillId="0" borderId="0" applyFont="0" applyFill="0" applyBorder="0" applyAlignment="0" applyProtection="0"/>
    <xf numFmtId="166" fontId="4" fillId="0" borderId="0" applyFont="0" applyFill="0" applyBorder="0" applyAlignment="0" applyProtection="0"/>
    <xf numFmtId="0" fontId="5" fillId="0" borderId="0"/>
    <xf numFmtId="3" fontId="45" fillId="0" borderId="0"/>
    <xf numFmtId="166" fontId="5" fillId="0" borderId="0" applyFont="0" applyFill="0" applyBorder="0" applyAlignment="0" applyProtection="0"/>
    <xf numFmtId="3" fontId="45" fillId="0" borderId="0"/>
    <xf numFmtId="166" fontId="5" fillId="0" borderId="0" applyFont="0" applyFill="0" applyBorder="0" applyAlignment="0" applyProtection="0"/>
    <xf numFmtId="166" fontId="5" fillId="0" borderId="0" applyFont="0" applyFill="0" applyBorder="0" applyAlignment="0" applyProtection="0"/>
    <xf numFmtId="3" fontId="45" fillId="0" borderId="0"/>
    <xf numFmtId="166" fontId="5" fillId="0" borderId="0" applyFont="0" applyFill="0" applyBorder="0" applyAlignment="0" applyProtection="0"/>
    <xf numFmtId="166" fontId="5" fillId="0" borderId="0" applyFont="0" applyFill="0" applyBorder="0" applyAlignment="0" applyProtection="0"/>
    <xf numFmtId="3" fontId="45" fillId="0" borderId="0"/>
    <xf numFmtId="0" fontId="5" fillId="0" borderId="0"/>
    <xf numFmtId="0" fontId="5" fillId="0" borderId="0"/>
    <xf numFmtId="0" fontId="5" fillId="0" borderId="0"/>
    <xf numFmtId="3" fontId="45" fillId="0" borderId="0"/>
    <xf numFmtId="3" fontId="45" fillId="0" borderId="0"/>
    <xf numFmtId="166" fontId="5" fillId="0" borderId="0" applyFont="0" applyFill="0" applyBorder="0" applyAlignment="0" applyProtection="0"/>
    <xf numFmtId="166" fontId="5" fillId="0" borderId="0" applyFont="0" applyFill="0" applyBorder="0" applyAlignment="0" applyProtection="0"/>
    <xf numFmtId="3" fontId="4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31" fillId="10" borderId="2" applyNumberFormat="0" applyAlignment="0" applyProtection="0"/>
    <xf numFmtId="43" fontId="11" fillId="0" borderId="0" applyFont="0" applyFill="0" applyBorder="0" applyAlignment="0" applyProtection="0"/>
    <xf numFmtId="0" fontId="12" fillId="0" borderId="0"/>
    <xf numFmtId="0" fontId="11" fillId="0" borderId="0"/>
    <xf numFmtId="0" fontId="11" fillId="0" borderId="0"/>
    <xf numFmtId="0" fontId="11" fillId="0" borderId="0"/>
    <xf numFmtId="0" fontId="11" fillId="0" borderId="0"/>
    <xf numFmtId="44" fontId="4"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74" fillId="0" borderId="0"/>
    <xf numFmtId="43" fontId="11" fillId="0" borderId="0" applyFont="0" applyFill="0" applyBorder="0" applyAlignment="0" applyProtection="0"/>
    <xf numFmtId="0" fontId="74" fillId="0" borderId="0"/>
    <xf numFmtId="43" fontId="11" fillId="0" borderId="0" applyFont="0" applyFill="0" applyBorder="0" applyAlignment="0" applyProtection="0"/>
    <xf numFmtId="44" fontId="11" fillId="0" borderId="0" applyFont="0" applyFill="0" applyBorder="0" applyAlignment="0" applyProtection="0"/>
    <xf numFmtId="44"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98" fontId="4" fillId="0" borderId="0" applyFont="0" applyFill="0" applyBorder="0" applyProtection="0">
      <alignment vertical="top"/>
    </xf>
    <xf numFmtId="197" fontId="4" fillId="0" borderId="0" applyFont="0" applyFill="0" applyBorder="0" applyProtection="0">
      <alignment vertical="top"/>
    </xf>
    <xf numFmtId="198" fontId="4" fillId="0" borderId="0" applyFont="0" applyFill="0" applyBorder="0" applyProtection="0">
      <alignment vertical="top"/>
    </xf>
    <xf numFmtId="197" fontId="4" fillId="0" borderId="0" applyFont="0" applyFill="0" applyBorder="0" applyProtection="0">
      <alignment vertical="top"/>
    </xf>
    <xf numFmtId="0" fontId="11" fillId="0" borderId="0"/>
    <xf numFmtId="0" fontId="12" fillId="0" borderId="0"/>
    <xf numFmtId="44" fontId="4"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202" fontId="4" fillId="0" borderId="0" applyFont="0" applyFill="0" applyBorder="0" applyProtection="0">
      <alignment vertical="top"/>
    </xf>
    <xf numFmtId="202" fontId="4" fillId="0" borderId="0" applyFont="0" applyFill="0" applyBorder="0" applyProtection="0">
      <alignment vertical="top"/>
    </xf>
    <xf numFmtId="198" fontId="4" fillId="0" borderId="0" applyFont="0" applyFill="0" applyBorder="0" applyProtection="0">
      <alignment vertical="top"/>
    </xf>
    <xf numFmtId="201" fontId="4" fillId="0" borderId="0" applyFont="0" applyFill="0" applyBorder="0" applyAlignment="0" applyProtection="0">
      <alignment vertical="top"/>
    </xf>
    <xf numFmtId="202" fontId="4" fillId="0" borderId="0" applyFont="0" applyFill="0" applyBorder="0" applyAlignment="0" applyProtection="0">
      <alignment vertical="top"/>
    </xf>
    <xf numFmtId="200" fontId="4" fillId="0" borderId="0" applyFont="0" applyFill="0" applyBorder="0" applyAlignment="0" applyProtection="0">
      <alignment vertical="top"/>
    </xf>
    <xf numFmtId="199" fontId="4" fillId="0" borderId="0" applyFont="0" applyFill="0" applyBorder="0" applyAlignment="0" applyProtection="0">
      <alignment vertical="top"/>
    </xf>
    <xf numFmtId="203" fontId="4" fillId="39" borderId="0" applyFont="0" applyFill="0" applyBorder="0" applyAlignment="0" applyProtection="0">
      <alignment vertical="top"/>
    </xf>
    <xf numFmtId="198" fontId="13" fillId="0" borderId="0" applyNumberFormat="0" applyFill="0" applyBorder="0" applyAlignment="0" applyProtection="0">
      <alignment vertical="top"/>
    </xf>
    <xf numFmtId="198" fontId="75" fillId="0" borderId="0" applyNumberFormat="0" applyFill="0" applyBorder="0" applyAlignment="0" applyProtection="0">
      <alignment vertical="top"/>
    </xf>
    <xf numFmtId="198" fontId="9" fillId="41" borderId="24">
      <alignment vertical="top"/>
    </xf>
    <xf numFmtId="198" fontId="76" fillId="0" borderId="0">
      <alignment vertical="top"/>
    </xf>
    <xf numFmtId="198" fontId="9" fillId="0" borderId="0">
      <alignment vertical="top"/>
    </xf>
    <xf numFmtId="198" fontId="4" fillId="0" borderId="0" applyNumberFormat="0" applyFill="0" applyBorder="0" applyAlignment="0" applyProtection="0">
      <alignment vertical="top"/>
    </xf>
    <xf numFmtId="198" fontId="4" fillId="39" borderId="25" applyNumberFormat="0" applyFont="0" applyAlignment="0" applyProtection="0">
      <alignment vertical="top"/>
    </xf>
    <xf numFmtId="198" fontId="4" fillId="0" borderId="25" applyNumberFormat="0" applyFont="0" applyAlignment="0" applyProtection="0">
      <alignment vertical="top"/>
    </xf>
    <xf numFmtId="198" fontId="4" fillId="0" borderId="26" applyNumberFormat="0" applyFont="0" applyFill="0" applyAlignment="0" applyProtection="0">
      <alignment vertical="top"/>
    </xf>
    <xf numFmtId="198" fontId="4" fillId="42" borderId="0" applyNumberFormat="0" applyFont="0" applyBorder="0" applyAlignment="0" applyProtection="0">
      <alignment vertical="top"/>
    </xf>
    <xf numFmtId="198" fontId="4" fillId="40" borderId="0" applyNumberFormat="0" applyFont="0" applyBorder="0" applyAlignment="0" applyProtection="0">
      <alignment vertical="top"/>
    </xf>
    <xf numFmtId="198" fontId="4" fillId="43" borderId="0" applyNumberFormat="0" applyFont="0" applyBorder="0" applyAlignment="0" applyProtection="0">
      <alignment vertical="top"/>
    </xf>
    <xf numFmtId="198" fontId="4" fillId="7" borderId="0" applyNumberFormat="0" applyFont="0" applyBorder="0" applyAlignment="0" applyProtection="0">
      <alignment vertical="top"/>
    </xf>
    <xf numFmtId="198" fontId="4" fillId="0" borderId="0" applyNumberFormat="0" applyFont="0" applyBorder="0" applyAlignment="0" applyProtection="0">
      <alignment vertical="top"/>
    </xf>
    <xf numFmtId="198" fontId="4" fillId="0" borderId="0" applyFont="0" applyFill="0" applyBorder="0" applyProtection="0">
      <alignment vertical="top"/>
    </xf>
    <xf numFmtId="202" fontId="4" fillId="0" borderId="0" applyFont="0" applyFill="0" applyBorder="0" applyProtection="0">
      <alignment vertical="top"/>
    </xf>
    <xf numFmtId="199" fontId="4" fillId="0" borderId="0" applyFont="0" applyFill="0" applyBorder="0" applyProtection="0">
      <alignment vertical="top"/>
    </xf>
    <xf numFmtId="204" fontId="4" fillId="0" borderId="0" applyFont="0" applyFill="0" applyBorder="0" applyProtection="0">
      <alignment vertical="top"/>
    </xf>
    <xf numFmtId="201" fontId="4" fillId="0" borderId="0" applyFont="0" applyFill="0" applyBorder="0" applyProtection="0">
      <alignment vertical="top"/>
    </xf>
    <xf numFmtId="200" fontId="4" fillId="0" borderId="0" applyFont="0" applyFill="0" applyBorder="0" applyProtection="0">
      <alignment vertical="top"/>
    </xf>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2" fillId="0" borderId="0"/>
    <xf numFmtId="43"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2" fillId="0" borderId="0"/>
    <xf numFmtId="9" fontId="4" fillId="0" borderId="0" applyFont="0" applyFill="0" applyBorder="0" applyAlignment="0" applyProtection="0"/>
    <xf numFmtId="0" fontId="11" fillId="0" borderId="0"/>
    <xf numFmtId="164" fontId="11" fillId="0" borderId="0" applyFont="0" applyFill="0" applyBorder="0" applyAlignment="0" applyProtection="0"/>
    <xf numFmtId="43" fontId="11" fillId="0" borderId="0" applyFont="0" applyFill="0" applyBorder="0" applyAlignment="0" applyProtection="0"/>
    <xf numFmtId="202" fontId="4" fillId="0" borderId="0" applyFont="0" applyFill="0" applyBorder="0" applyProtection="0">
      <alignment vertical="top"/>
    </xf>
    <xf numFmtId="202" fontId="4" fillId="0" borderId="0" applyFont="0" applyFill="0" applyBorder="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7" fillId="0" borderId="0"/>
    <xf numFmtId="43" fontId="77" fillId="0" borderId="0" applyFont="0" applyFill="0" applyBorder="0" applyAlignment="0" applyProtection="0"/>
    <xf numFmtId="9" fontId="7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cellStyleXfs>
  <cellXfs count="107">
    <xf numFmtId="0" fontId="0" fillId="0" borderId="0" xfId="0"/>
    <xf numFmtId="38" fontId="16" fillId="6" borderId="0" xfId="6" applyNumberFormat="1" applyFont="1" applyFill="1" applyAlignment="1" applyProtection="1">
      <alignment horizontal="right" wrapText="1"/>
      <protection hidden="1"/>
    </xf>
    <xf numFmtId="38" fontId="16" fillId="2" borderId="0" xfId="6" applyNumberFormat="1" applyFont="1" applyFill="1" applyAlignment="1" applyProtection="1">
      <alignment horizontal="right" wrapText="1"/>
      <protection hidden="1"/>
    </xf>
    <xf numFmtId="38" fontId="16" fillId="5" borderId="0" xfId="6" applyNumberFormat="1" applyFont="1" applyFill="1" applyAlignment="1" applyProtection="1">
      <alignment horizontal="right" wrapText="1"/>
      <protection hidden="1"/>
    </xf>
    <xf numFmtId="38" fontId="8" fillId="2" borderId="0" xfId="6" applyNumberFormat="1" applyFont="1" applyFill="1" applyAlignment="1" applyProtection="1">
      <alignment horizontal="right"/>
      <protection hidden="1"/>
    </xf>
    <xf numFmtId="0" fontId="20" fillId="0" borderId="0" xfId="0" applyFont="1" applyAlignment="1" applyProtection="1">
      <alignment horizontal="left" vertical="top" wrapText="1"/>
      <protection hidden="1"/>
    </xf>
    <xf numFmtId="0" fontId="2" fillId="44" borderId="0" xfId="1" applyFont="1" applyFill="1" applyProtection="1">
      <protection hidden="1"/>
    </xf>
    <xf numFmtId="0" fontId="2" fillId="4" borderId="0" xfId="1" applyFont="1" applyFill="1" applyProtection="1">
      <protection hidden="1"/>
    </xf>
    <xf numFmtId="0" fontId="59" fillId="2" borderId="0" xfId="1" applyFont="1" applyFill="1" applyAlignment="1" applyProtection="1">
      <alignment horizontal="center"/>
      <protection hidden="1"/>
    </xf>
    <xf numFmtId="167" fontId="60" fillId="44" borderId="0" xfId="3" applyNumberFormat="1" applyFont="1" applyFill="1" applyAlignment="1" applyProtection="1">
      <alignment horizontal="center" vertical="center"/>
      <protection hidden="1"/>
    </xf>
    <xf numFmtId="167" fontId="17" fillId="3" borderId="0" xfId="3" applyNumberFormat="1" applyFont="1" applyFill="1" applyAlignment="1" applyProtection="1">
      <alignment horizontal="center"/>
      <protection hidden="1"/>
    </xf>
    <xf numFmtId="167" fontId="17" fillId="3" borderId="0" xfId="3" applyNumberFormat="1" applyFont="1" applyFill="1" applyAlignment="1" applyProtection="1">
      <alignment horizontal="right" vertical="center"/>
      <protection hidden="1"/>
    </xf>
    <xf numFmtId="167" fontId="17" fillId="3" borderId="0" xfId="3" applyNumberFormat="1" applyFont="1" applyFill="1" applyAlignment="1" applyProtection="1">
      <alignment horizontal="center" wrapText="1"/>
      <protection hidden="1"/>
    </xf>
    <xf numFmtId="38" fontId="6" fillId="2" borderId="0" xfId="1" applyNumberFormat="1" applyFont="1" applyFill="1" applyAlignment="1" applyProtection="1">
      <alignment horizontal="right"/>
      <protection hidden="1"/>
    </xf>
    <xf numFmtId="0" fontId="6" fillId="6" borderId="0" xfId="1" applyFont="1" applyFill="1" applyAlignment="1" applyProtection="1">
      <alignment horizontal="centerContinuous"/>
      <protection hidden="1"/>
    </xf>
    <xf numFmtId="0" fontId="7" fillId="2" borderId="0" xfId="1" applyFont="1" applyFill="1" applyAlignment="1" applyProtection="1">
      <alignment horizontal="centerContinuous"/>
      <protection hidden="1"/>
    </xf>
    <xf numFmtId="38" fontId="2" fillId="3" borderId="0" xfId="1" applyNumberFormat="1" applyFont="1" applyFill="1" applyProtection="1">
      <protection hidden="1"/>
    </xf>
    <xf numFmtId="167" fontId="17" fillId="2" borderId="0" xfId="0" applyNumberFormat="1" applyFont="1" applyFill="1" applyAlignment="1" applyProtection="1">
      <alignment vertical="center"/>
      <protection hidden="1"/>
    </xf>
    <xf numFmtId="167" fontId="2" fillId="2" borderId="0" xfId="0" applyNumberFormat="1" applyFont="1" applyFill="1" applyAlignment="1" applyProtection="1">
      <alignment horizontal="right" vertical="center"/>
      <protection hidden="1"/>
    </xf>
    <xf numFmtId="38" fontId="3" fillId="2" borderId="0" xfId="1" applyNumberFormat="1" applyFont="1" applyFill="1" applyAlignment="1" applyProtection="1">
      <alignment horizontal="right" vertical="center"/>
      <protection hidden="1"/>
    </xf>
    <xf numFmtId="0" fontId="2" fillId="6" borderId="0" xfId="1" applyFont="1" applyFill="1" applyAlignment="1" applyProtection="1">
      <alignment horizontal="right" vertical="center"/>
      <protection hidden="1"/>
    </xf>
    <xf numFmtId="0" fontId="2" fillId="2" borderId="0" xfId="0" applyFont="1" applyFill="1" applyAlignment="1" applyProtection="1">
      <alignment horizontal="right" vertical="center"/>
      <protection hidden="1"/>
    </xf>
    <xf numFmtId="0" fontId="2" fillId="2" borderId="0" xfId="1" applyFont="1" applyFill="1" applyAlignment="1" applyProtection="1">
      <alignment horizontal="right" vertical="center"/>
      <protection hidden="1"/>
    </xf>
    <xf numFmtId="0" fontId="8" fillId="2" borderId="0" xfId="1" applyFont="1" applyFill="1" applyAlignment="1" applyProtection="1">
      <alignment horizontal="center" vertical="center"/>
      <protection hidden="1"/>
    </xf>
    <xf numFmtId="167" fontId="81" fillId="6" borderId="0" xfId="0" applyNumberFormat="1" applyFont="1" applyFill="1" applyAlignment="1" applyProtection="1">
      <alignment vertical="center"/>
      <protection hidden="1"/>
    </xf>
    <xf numFmtId="167" fontId="17" fillId="6" borderId="0" xfId="0" applyNumberFormat="1" applyFont="1" applyFill="1" applyAlignment="1" applyProtection="1">
      <alignment vertical="center"/>
      <protection hidden="1"/>
    </xf>
    <xf numFmtId="38" fontId="3" fillId="6" borderId="0" xfId="1" applyNumberFormat="1" applyFont="1" applyFill="1" applyProtection="1">
      <protection hidden="1"/>
    </xf>
    <xf numFmtId="38" fontId="3" fillId="5" borderId="0" xfId="1" applyNumberFormat="1" applyFont="1" applyFill="1" applyProtection="1">
      <protection hidden="1"/>
    </xf>
    <xf numFmtId="38" fontId="3" fillId="2" borderId="0" xfId="1" applyNumberFormat="1" applyFont="1" applyFill="1" applyProtection="1">
      <protection hidden="1"/>
    </xf>
    <xf numFmtId="38" fontId="8" fillId="2" borderId="0" xfId="1" applyNumberFormat="1" applyFont="1" applyFill="1" applyProtection="1">
      <protection hidden="1"/>
    </xf>
    <xf numFmtId="167" fontId="16" fillId="2" borderId="0" xfId="0" quotePrefix="1" applyNumberFormat="1" applyFont="1" applyFill="1" applyAlignment="1" applyProtection="1">
      <alignment horizontal="left" vertical="center" wrapText="1" indent="2"/>
      <protection hidden="1"/>
    </xf>
    <xf numFmtId="167" fontId="16" fillId="2" borderId="0" xfId="0" applyNumberFormat="1" applyFont="1" applyFill="1" applyAlignment="1" applyProtection="1">
      <alignment horizontal="right" wrapText="1"/>
      <protection hidden="1"/>
    </xf>
    <xf numFmtId="0" fontId="2" fillId="2" borderId="0" xfId="1" applyFont="1" applyFill="1" applyAlignment="1" applyProtection="1">
      <alignment horizontal="right" wrapText="1"/>
      <protection hidden="1"/>
    </xf>
    <xf numFmtId="167" fontId="16" fillId="6" borderId="0" xfId="0" applyNumberFormat="1" applyFont="1" applyFill="1" applyAlignment="1" applyProtection="1">
      <alignment horizontal="right" wrapText="1"/>
      <protection hidden="1"/>
    </xf>
    <xf numFmtId="170" fontId="16" fillId="3" borderId="0" xfId="7" applyNumberFormat="1" applyFont="1" applyFill="1" applyAlignment="1" applyProtection="1">
      <alignment horizontal="right" wrapText="1"/>
      <protection hidden="1"/>
    </xf>
    <xf numFmtId="0" fontId="16" fillId="2" borderId="0" xfId="1" applyFont="1" applyFill="1" applyAlignment="1" applyProtection="1">
      <alignment horizontal="right" wrapText="1"/>
      <protection hidden="1"/>
    </xf>
    <xf numFmtId="3" fontId="61" fillId="3" borderId="0" xfId="0" applyNumberFormat="1" applyFont="1" applyFill="1" applyAlignment="1" applyProtection="1">
      <alignment horizontal="right"/>
      <protection hidden="1"/>
    </xf>
    <xf numFmtId="167" fontId="17" fillId="2" borderId="0" xfId="0" quotePrefix="1" applyNumberFormat="1" applyFont="1" applyFill="1" applyAlignment="1" applyProtection="1">
      <alignment horizontal="left" vertical="center" wrapText="1" indent="1"/>
      <protection hidden="1"/>
    </xf>
    <xf numFmtId="167" fontId="17" fillId="2" borderId="0" xfId="0" applyNumberFormat="1" applyFont="1" applyFill="1" applyAlignment="1" applyProtection="1">
      <alignment horizontal="right" wrapText="1"/>
      <protection hidden="1"/>
    </xf>
    <xf numFmtId="0" fontId="6" fillId="2" borderId="0" xfId="1" applyFont="1" applyFill="1" applyAlignment="1" applyProtection="1">
      <alignment horizontal="right" wrapText="1"/>
      <protection hidden="1"/>
    </xf>
    <xf numFmtId="167" fontId="17" fillId="6" borderId="0" xfId="0" applyNumberFormat="1" applyFont="1" applyFill="1" applyAlignment="1" applyProtection="1">
      <alignment horizontal="right" wrapText="1"/>
      <protection hidden="1"/>
    </xf>
    <xf numFmtId="170" fontId="17" fillId="3" borderId="0" xfId="7" applyNumberFormat="1" applyFont="1" applyFill="1" applyAlignment="1" applyProtection="1">
      <alignment horizontal="right" wrapText="1"/>
      <protection hidden="1"/>
    </xf>
    <xf numFmtId="0" fontId="17" fillId="2" borderId="0" xfId="1" applyFont="1" applyFill="1" applyAlignment="1" applyProtection="1">
      <alignment horizontal="right" wrapText="1"/>
      <protection hidden="1"/>
    </xf>
    <xf numFmtId="3" fontId="14" fillId="3" borderId="0" xfId="0" applyNumberFormat="1" applyFont="1" applyFill="1" applyAlignment="1" applyProtection="1">
      <alignment horizontal="right"/>
      <protection hidden="1"/>
    </xf>
    <xf numFmtId="1" fontId="16" fillId="2" borderId="0" xfId="0" applyNumberFormat="1" applyFont="1" applyFill="1" applyAlignment="1" applyProtection="1">
      <alignment horizontal="right" wrapText="1"/>
      <protection hidden="1"/>
    </xf>
    <xf numFmtId="3" fontId="2" fillId="2" borderId="0" xfId="1" applyNumberFormat="1" applyFont="1" applyFill="1" applyAlignment="1" applyProtection="1">
      <alignment horizontal="right" wrapText="1"/>
      <protection hidden="1"/>
    </xf>
    <xf numFmtId="167" fontId="16" fillId="2" borderId="0" xfId="0" quotePrefix="1" applyNumberFormat="1" applyFont="1" applyFill="1" applyAlignment="1" applyProtection="1">
      <alignment horizontal="left" vertical="center" wrapText="1" indent="1"/>
      <protection hidden="1"/>
    </xf>
    <xf numFmtId="170" fontId="16" fillId="2" borderId="0" xfId="7" applyNumberFormat="1" applyFont="1" applyFill="1" applyAlignment="1" applyProtection="1">
      <alignment horizontal="right" wrapText="1"/>
      <protection hidden="1"/>
    </xf>
    <xf numFmtId="167" fontId="17" fillId="2" borderId="27" xfId="0" applyNumberFormat="1" applyFont="1" applyFill="1" applyBorder="1" applyAlignment="1" applyProtection="1">
      <alignment horizontal="left" vertical="center"/>
      <protection hidden="1"/>
    </xf>
    <xf numFmtId="167" fontId="17" fillId="2" borderId="28" xfId="0" applyNumberFormat="1" applyFont="1" applyFill="1" applyBorder="1" applyAlignment="1" applyProtection="1">
      <alignment horizontal="right" wrapText="1"/>
      <protection hidden="1"/>
    </xf>
    <xf numFmtId="0" fontId="2" fillId="2" borderId="28" xfId="1" applyFont="1" applyFill="1" applyBorder="1" applyAlignment="1" applyProtection="1">
      <alignment horizontal="right" wrapText="1"/>
      <protection hidden="1"/>
    </xf>
    <xf numFmtId="3" fontId="17" fillId="5" borderId="28" xfId="0" applyNumberFormat="1" applyFont="1" applyFill="1" applyBorder="1" applyAlignment="1" applyProtection="1">
      <alignment horizontal="right" wrapText="1"/>
      <protection hidden="1"/>
    </xf>
    <xf numFmtId="170" fontId="17" fillId="3" borderId="28" xfId="7" applyNumberFormat="1" applyFont="1" applyFill="1" applyBorder="1" applyAlignment="1" applyProtection="1">
      <alignment horizontal="right" wrapText="1"/>
      <protection hidden="1"/>
    </xf>
    <xf numFmtId="3" fontId="17" fillId="3" borderId="28" xfId="0" applyNumberFormat="1" applyFont="1" applyFill="1" applyBorder="1" applyAlignment="1" applyProtection="1">
      <alignment horizontal="right" wrapText="1"/>
      <protection hidden="1"/>
    </xf>
    <xf numFmtId="0" fontId="16" fillId="2" borderId="28" xfId="1" applyFont="1" applyFill="1" applyBorder="1" applyAlignment="1" applyProtection="1">
      <alignment horizontal="right" wrapText="1"/>
      <protection hidden="1"/>
    </xf>
    <xf numFmtId="3" fontId="17" fillId="3" borderId="29" xfId="0" applyNumberFormat="1" applyFont="1" applyFill="1" applyBorder="1" applyAlignment="1" applyProtection="1">
      <alignment horizontal="right" wrapText="1"/>
      <protection hidden="1"/>
    </xf>
    <xf numFmtId="3" fontId="57" fillId="3" borderId="0" xfId="0" applyNumberFormat="1" applyFont="1" applyFill="1" applyAlignment="1" applyProtection="1">
      <alignment horizontal="right" wrapText="1"/>
      <protection hidden="1"/>
    </xf>
    <xf numFmtId="167" fontId="16" fillId="3" borderId="0" xfId="0" applyNumberFormat="1" applyFont="1" applyFill="1" applyAlignment="1" applyProtection="1">
      <alignment horizontal="left" vertical="center" indent="1"/>
      <protection hidden="1"/>
    </xf>
    <xf numFmtId="3" fontId="16" fillId="5" borderId="0" xfId="0" applyNumberFormat="1" applyFont="1" applyFill="1" applyAlignment="1" applyProtection="1">
      <alignment horizontal="right" wrapText="1"/>
      <protection hidden="1"/>
    </xf>
    <xf numFmtId="3" fontId="16" fillId="3" borderId="0" xfId="0" applyNumberFormat="1" applyFont="1" applyFill="1" applyAlignment="1" applyProtection="1">
      <alignment horizontal="right" wrapText="1"/>
      <protection hidden="1"/>
    </xf>
    <xf numFmtId="167" fontId="16" fillId="3" borderId="0" xfId="0" applyNumberFormat="1" applyFont="1" applyFill="1" applyAlignment="1" applyProtection="1">
      <alignment horizontal="right" wrapText="1"/>
      <protection hidden="1"/>
    </xf>
    <xf numFmtId="3" fontId="16" fillId="0" borderId="0" xfId="0" applyNumberFormat="1" applyFont="1" applyAlignment="1" applyProtection="1">
      <alignment horizontal="right" wrapText="1"/>
      <protection hidden="1"/>
    </xf>
    <xf numFmtId="167" fontId="16" fillId="0" borderId="0" xfId="0" applyNumberFormat="1" applyFont="1" applyAlignment="1" applyProtection="1">
      <alignment horizontal="right" wrapText="1"/>
      <protection hidden="1"/>
    </xf>
    <xf numFmtId="167" fontId="18" fillId="2" borderId="0" xfId="0" applyNumberFormat="1" applyFont="1" applyFill="1" applyAlignment="1" applyProtection="1">
      <alignment horizontal="left" vertical="center"/>
      <protection hidden="1"/>
    </xf>
    <xf numFmtId="167" fontId="18" fillId="2" borderId="0" xfId="0" applyNumberFormat="1" applyFont="1" applyFill="1" applyAlignment="1" applyProtection="1">
      <alignment horizontal="right" wrapText="1"/>
      <protection hidden="1"/>
    </xf>
    <xf numFmtId="38" fontId="16" fillId="5" borderId="0" xfId="1" applyNumberFormat="1" applyFont="1" applyFill="1" applyAlignment="1" applyProtection="1">
      <alignment horizontal="right" wrapText="1"/>
      <protection hidden="1"/>
    </xf>
    <xf numFmtId="38" fontId="16" fillId="2" borderId="0" xfId="1" applyNumberFormat="1" applyFont="1" applyFill="1" applyAlignment="1" applyProtection="1">
      <alignment horizontal="right" wrapText="1"/>
      <protection hidden="1"/>
    </xf>
    <xf numFmtId="0" fontId="2" fillId="6" borderId="0" xfId="1" applyFont="1" applyFill="1" applyAlignment="1" applyProtection="1">
      <alignment horizontal="right" wrapText="1"/>
      <protection hidden="1"/>
    </xf>
    <xf numFmtId="38" fontId="17" fillId="5" borderId="0" xfId="1" applyNumberFormat="1" applyFont="1" applyFill="1" applyAlignment="1" applyProtection="1">
      <alignment horizontal="right" wrapText="1"/>
      <protection hidden="1"/>
    </xf>
    <xf numFmtId="170" fontId="17" fillId="6" borderId="0" xfId="7" applyNumberFormat="1" applyFont="1" applyFill="1" applyAlignment="1" applyProtection="1">
      <alignment horizontal="right" wrapText="1"/>
      <protection hidden="1"/>
    </xf>
    <xf numFmtId="38" fontId="17" fillId="6" borderId="0" xfId="1" applyNumberFormat="1" applyFont="1" applyFill="1" applyAlignment="1" applyProtection="1">
      <alignment horizontal="right" wrapText="1"/>
      <protection hidden="1"/>
    </xf>
    <xf numFmtId="0" fontId="16" fillId="6" borderId="0" xfId="1" applyFont="1" applyFill="1" applyAlignment="1" applyProtection="1">
      <alignment horizontal="right" wrapText="1"/>
      <protection hidden="1"/>
    </xf>
    <xf numFmtId="38" fontId="58" fillId="2" borderId="0" xfId="1" applyNumberFormat="1" applyFont="1" applyFill="1" applyAlignment="1" applyProtection="1">
      <alignment horizontal="right" wrapText="1"/>
      <protection hidden="1"/>
    </xf>
    <xf numFmtId="167" fontId="17" fillId="2" borderId="27" xfId="0" applyNumberFormat="1" applyFont="1" applyFill="1" applyBorder="1" applyAlignment="1" applyProtection="1">
      <alignment vertical="center"/>
      <protection hidden="1"/>
    </xf>
    <xf numFmtId="0" fontId="2" fillId="3" borderId="0" xfId="1" applyFont="1" applyFill="1" applyProtection="1">
      <protection hidden="1"/>
    </xf>
    <xf numFmtId="167" fontId="16" fillId="5" borderId="0" xfId="0" applyNumberFormat="1" applyFont="1" applyFill="1" applyAlignment="1" applyProtection="1">
      <alignment horizontal="right" wrapText="1"/>
      <protection hidden="1"/>
    </xf>
    <xf numFmtId="0" fontId="2" fillId="3" borderId="0" xfId="1" applyFont="1" applyFill="1" applyAlignment="1" applyProtection="1">
      <alignment horizontal="right"/>
      <protection hidden="1"/>
    </xf>
    <xf numFmtId="38" fontId="6" fillId="3" borderId="0" xfId="1" applyNumberFormat="1" applyFont="1" applyFill="1" applyProtection="1">
      <protection hidden="1"/>
    </xf>
    <xf numFmtId="0" fontId="6" fillId="4" borderId="0" xfId="1" applyFont="1" applyFill="1" applyProtection="1">
      <protection hidden="1"/>
    </xf>
    <xf numFmtId="167" fontId="78" fillId="3" borderId="0" xfId="0" applyNumberFormat="1" applyFont="1" applyFill="1" applyAlignment="1" applyProtection="1">
      <alignment horizontal="left" vertical="center" indent="1"/>
      <protection hidden="1"/>
    </xf>
    <xf numFmtId="167" fontId="78" fillId="2" borderId="0" xfId="0" applyNumberFormat="1" applyFont="1" applyFill="1" applyAlignment="1" applyProtection="1">
      <alignment horizontal="right" wrapText="1"/>
      <protection hidden="1"/>
    </xf>
    <xf numFmtId="0" fontId="79" fillId="2" borderId="0" xfId="1" applyFont="1" applyFill="1" applyAlignment="1" applyProtection="1">
      <alignment horizontal="right" wrapText="1"/>
      <protection hidden="1"/>
    </xf>
    <xf numFmtId="167" fontId="78" fillId="6" borderId="0" xfId="0" applyNumberFormat="1" applyFont="1" applyFill="1" applyAlignment="1" applyProtection="1">
      <alignment horizontal="right" wrapText="1"/>
      <protection hidden="1"/>
    </xf>
    <xf numFmtId="170" fontId="78" fillId="3" borderId="0" xfId="7" applyNumberFormat="1" applyFont="1" applyFill="1" applyAlignment="1" applyProtection="1">
      <alignment horizontal="right" wrapText="1"/>
      <protection hidden="1"/>
    </xf>
    <xf numFmtId="0" fontId="78" fillId="2" borderId="0" xfId="1" applyFont="1" applyFill="1" applyAlignment="1" applyProtection="1">
      <alignment horizontal="right" wrapText="1"/>
      <protection hidden="1"/>
    </xf>
    <xf numFmtId="167" fontId="17" fillId="3" borderId="27" xfId="0" applyNumberFormat="1" applyFont="1" applyFill="1" applyBorder="1" applyAlignment="1" applyProtection="1">
      <alignment horizontal="left" vertical="center"/>
      <protection hidden="1"/>
    </xf>
    <xf numFmtId="38" fontId="3" fillId="3" borderId="0" xfId="1" applyNumberFormat="1" applyFont="1" applyFill="1" applyProtection="1">
      <protection hidden="1"/>
    </xf>
    <xf numFmtId="167" fontId="17" fillId="3" borderId="0" xfId="0" applyNumberFormat="1" applyFont="1" applyFill="1" applyAlignment="1" applyProtection="1">
      <alignment horizontal="right" wrapText="1"/>
      <protection hidden="1"/>
    </xf>
    <xf numFmtId="3" fontId="17" fillId="5" borderId="0" xfId="0" applyNumberFormat="1" applyFont="1" applyFill="1" applyAlignment="1" applyProtection="1">
      <alignment horizontal="right" wrapText="1"/>
      <protection hidden="1"/>
    </xf>
    <xf numFmtId="3" fontId="17" fillId="3" borderId="0" xfId="0" applyNumberFormat="1" applyFont="1" applyFill="1" applyAlignment="1" applyProtection="1">
      <alignment horizontal="right" wrapText="1"/>
      <protection hidden="1"/>
    </xf>
    <xf numFmtId="3" fontId="17" fillId="0" borderId="0" xfId="0" applyNumberFormat="1" applyFont="1" applyAlignment="1" applyProtection="1">
      <alignment horizontal="right" wrapText="1"/>
      <protection hidden="1"/>
    </xf>
    <xf numFmtId="170" fontId="17" fillId="6" borderId="0" xfId="1" applyNumberFormat="1" applyFont="1" applyFill="1" applyAlignment="1" applyProtection="1">
      <alignment horizontal="right" wrapText="1"/>
      <protection hidden="1"/>
    </xf>
    <xf numFmtId="169" fontId="17" fillId="2" borderId="28" xfId="0" applyNumberFormat="1" applyFont="1" applyFill="1" applyBorder="1" applyAlignment="1" applyProtection="1">
      <alignment horizontal="right" wrapText="1"/>
      <protection hidden="1"/>
    </xf>
    <xf numFmtId="168" fontId="17" fillId="5" borderId="28" xfId="0" applyNumberFormat="1" applyFont="1" applyFill="1" applyBorder="1" applyAlignment="1" applyProtection="1">
      <alignment horizontal="right" wrapText="1"/>
      <protection hidden="1"/>
    </xf>
    <xf numFmtId="170" fontId="17" fillId="3" borderId="28" xfId="0" applyNumberFormat="1" applyFont="1" applyFill="1" applyBorder="1" applyAlignment="1" applyProtection="1">
      <alignment horizontal="right" wrapText="1"/>
      <protection hidden="1"/>
    </xf>
    <xf numFmtId="168" fontId="17" fillId="3" borderId="28" xfId="0" applyNumberFormat="1" applyFont="1" applyFill="1" applyBorder="1" applyAlignment="1" applyProtection="1">
      <alignment horizontal="right" wrapText="1"/>
      <protection hidden="1"/>
    </xf>
    <xf numFmtId="205" fontId="17" fillId="3" borderId="28" xfId="0" applyNumberFormat="1" applyFont="1" applyFill="1" applyBorder="1" applyAlignment="1" applyProtection="1">
      <alignment horizontal="right" wrapText="1"/>
      <protection hidden="1"/>
    </xf>
    <xf numFmtId="168" fontId="17" fillId="3" borderId="29" xfId="0" applyNumberFormat="1" applyFont="1" applyFill="1" applyBorder="1" applyAlignment="1" applyProtection="1">
      <alignment horizontal="right" wrapText="1"/>
      <protection hidden="1"/>
    </xf>
    <xf numFmtId="168" fontId="57" fillId="3" borderId="0" xfId="0" applyNumberFormat="1" applyFont="1" applyFill="1" applyAlignment="1" applyProtection="1">
      <alignment horizontal="right" wrapText="1"/>
      <protection hidden="1"/>
    </xf>
    <xf numFmtId="167" fontId="17" fillId="3" borderId="0" xfId="0" applyNumberFormat="1" applyFont="1" applyFill="1" applyAlignment="1" applyProtection="1">
      <alignment horizontal="left" vertical="center"/>
      <protection hidden="1"/>
    </xf>
    <xf numFmtId="38" fontId="2" fillId="4" borderId="0" xfId="1" applyNumberFormat="1" applyFont="1" applyFill="1" applyProtection="1">
      <protection hidden="1"/>
    </xf>
    <xf numFmtId="38" fontId="3" fillId="4" borderId="0" xfId="1" applyNumberFormat="1" applyFont="1" applyFill="1" applyProtection="1">
      <protection hidden="1"/>
    </xf>
    <xf numFmtId="0" fontId="20" fillId="44" borderId="0" xfId="0" applyFont="1" applyFill="1" applyProtection="1">
      <protection hidden="1"/>
    </xf>
    <xf numFmtId="0" fontId="20" fillId="0" borderId="0" xfId="0" applyFont="1" applyProtection="1">
      <protection hidden="1"/>
    </xf>
    <xf numFmtId="0" fontId="80" fillId="0" borderId="0" xfId="0" applyFont="1" applyProtection="1">
      <protection hidden="1"/>
    </xf>
    <xf numFmtId="0" fontId="21" fillId="0" borderId="0" xfId="0" applyFont="1" applyProtection="1">
      <protection hidden="1"/>
    </xf>
    <xf numFmtId="167" fontId="17" fillId="5" borderId="0" xfId="3" applyNumberFormat="1" applyFont="1" applyFill="1" applyAlignment="1" applyProtection="1">
      <alignment horizontal="center"/>
      <protection hidden="1"/>
    </xf>
  </cellXfs>
  <cellStyles count="1035">
    <cellStyle name="%" xfId="10" xr:uid="{A9F85428-EAB4-4275-B3B9-DB7D85FE547B}"/>
    <cellStyle name="% 2" xfId="44" xr:uid="{B65C230C-3B8D-4D23-A011-400D1FB801EB}"/>
    <cellStyle name="% 3" xfId="39" xr:uid="{5D0A813A-7824-4288-8BC7-94BB97E64477}"/>
    <cellStyle name="******************************************" xfId="11" xr:uid="{BC9D0551-F81F-4647-8EFE-5F7FC62ED06F}"/>
    <cellStyle name="****************************************** 2" xfId="45" xr:uid="{E570ED30-CFC6-443D-9CC0-CFEAAF206CC0}"/>
    <cellStyle name="****************************************** 3" xfId="40" xr:uid="{DD973BBF-1110-4B6A-9B15-2DFF11BFB209}"/>
    <cellStyle name="_KPN Fixed" xfId="46" xr:uid="{FF63FBC5-76E1-4AA5-B071-8790181DE281}"/>
    <cellStyle name="1a) Normal" xfId="779" xr:uid="{D0B9A820-A263-4768-9C0D-90A025852EF4}"/>
    <cellStyle name="1b) Date" xfId="780" xr:uid="{D79995B0-FE95-4952-9B23-DE511AEDE5C5}"/>
    <cellStyle name="1c) Percent" xfId="781" xr:uid="{EF04C6AD-D7BF-41DD-9E73-280333329528}"/>
    <cellStyle name="1d) Year" xfId="782" xr:uid="{870AA8A5-CE19-4F6F-903D-45F52D7FD5B6}"/>
    <cellStyle name="1e) Factor" xfId="783" xr:uid="{54E8939B-009F-41F1-86AF-EBC614841EB0}"/>
    <cellStyle name="1f) 2 decimals numbers" xfId="784" xr:uid="{C1BD4F90-D559-43F1-8C16-4C705943D428}"/>
    <cellStyle name="1g) Export" xfId="785" xr:uid="{D3EC051B-27D8-4503-8074-ED6D6511B393}"/>
    <cellStyle name="1h) Import" xfId="786" xr:uid="{0A736753-90B3-4A92-9842-E65B337DA1F3}"/>
    <cellStyle name="1i) Heading1" xfId="787" xr:uid="{85E918DA-5D00-433D-8CA0-0BCDA0295A63}"/>
    <cellStyle name="1j) Heading2" xfId="788" xr:uid="{1D57664A-8F12-4582-A6CE-D0D70E7B6065}"/>
    <cellStyle name="1k) Heading3" xfId="789" xr:uid="{C6D37EF5-0E3A-4F44-BFED-039C92B88CC5}"/>
    <cellStyle name="1l) Remove font color" xfId="790" xr:uid="{AE8CBC56-8160-485C-986E-E340FD9086C7}"/>
    <cellStyle name="1m) Input" xfId="791" xr:uid="{4F611943-AFE4-4A69-A9D7-70C134056550}"/>
    <cellStyle name="1n) Non-changeable input" xfId="792" xr:uid="{290286FD-CCB3-4C11-802D-8D9F7B49E0E2}"/>
    <cellStyle name="1o) Upper borders" xfId="793" xr:uid="{02564E43-8F61-48B9-A0AE-964D7E738073}"/>
    <cellStyle name="1p) Check-green" xfId="794" xr:uid="{B3080090-C121-43D0-AE81-06A6744DCA05}"/>
    <cellStyle name="1q) Counter-flow" xfId="795" xr:uid="{9715DE7E-390F-4865-B263-2FB1B4259DCA}"/>
    <cellStyle name="1r) Stored value" xfId="796" xr:uid="{D2ADE7EB-B1FF-4081-994A-8ECB5E721BD4}"/>
    <cellStyle name="1s) Temporary" xfId="797" xr:uid="{7D7C4424-EADC-4842-A4BA-E4CE256FCED1}"/>
    <cellStyle name="1t) No fill" xfId="798" xr:uid="{A136360A-AF3F-4AF1-9995-63B27DF82D96}"/>
    <cellStyle name="20% - Accent1 2" xfId="270" xr:uid="{520FBB51-B506-4D6C-A4D0-514292414016}"/>
    <cellStyle name="20% - Accent2 2" xfId="271" xr:uid="{0824F1B9-35DE-427F-8CA1-A37FA93DEBEA}"/>
    <cellStyle name="20% - Accent3 2" xfId="272" xr:uid="{E512D3B3-4F3C-4822-9381-4EB80851B314}"/>
    <cellStyle name="20% - Accent4 2" xfId="273" xr:uid="{EFE67C5C-F7F9-41D0-9B8A-62328231E9E4}"/>
    <cellStyle name="20% - Accent5 2" xfId="274" xr:uid="{8ECDE0D0-970E-4C0E-9AED-A16A982D35D4}"/>
    <cellStyle name="20% - Accent6 2" xfId="275" xr:uid="{E4C74F71-8AAC-4D25-A2FE-DA7D0E982E43}"/>
    <cellStyle name="40% - Accent1 2" xfId="276" xr:uid="{E09D52BC-5DA0-457F-8C0D-BFD501A160B6}"/>
    <cellStyle name="40% - Accent2 2" xfId="277" xr:uid="{FA642AC9-F5F2-4A53-9684-4E9D6E98AC36}"/>
    <cellStyle name="40% - Accent3 2" xfId="278" xr:uid="{A91FE819-5F84-4026-B2EA-E739CCD7D758}"/>
    <cellStyle name="40% - Accent4 2" xfId="279" xr:uid="{00E89E6C-7FA2-4DE0-85DC-226999F25848}"/>
    <cellStyle name="40% - Accent5 2" xfId="280" xr:uid="{635AB3F3-1D0B-45EE-895A-6EE4E3BCFC7E}"/>
    <cellStyle name="40% - Accent6 2" xfId="281" xr:uid="{56FBAF00-9ADF-4915-80D0-2FBE5668DCF7}"/>
    <cellStyle name="60% - Accent1 2" xfId="282" xr:uid="{337A5D99-764D-411E-BBA6-DB4C2A34DCEF}"/>
    <cellStyle name="60% - Accent2 2" xfId="283" xr:uid="{4D82E7BC-C42E-410A-9761-E3D8919F5ACA}"/>
    <cellStyle name="60% - Accent3 2" xfId="284" xr:uid="{BBFBD836-D857-4A57-9551-441BE92477F7}"/>
    <cellStyle name="60% - Accent4 2" xfId="285" xr:uid="{88C7B1A6-64D8-4C2C-A93E-0A78E5AE6360}"/>
    <cellStyle name="60% - Accent5 2" xfId="286" xr:uid="{6AE31A06-F5F2-4C34-BF8D-EFF27AC299FD}"/>
    <cellStyle name="60% - Accent6 2" xfId="287" xr:uid="{DA05D45C-971D-47F5-AC75-E77DAD36CB99}"/>
    <cellStyle name="Accent1 2" xfId="288" xr:uid="{F159021D-2211-4C1E-B1EE-6078EB39D3D7}"/>
    <cellStyle name="Accent2 2" xfId="289" xr:uid="{715A9A79-EB74-4FA7-AA4A-9542210D491B}"/>
    <cellStyle name="Accent3 2" xfId="290" xr:uid="{23D0EF08-B309-4A59-A50C-435BDB4FB6E2}"/>
    <cellStyle name="Accent4 2" xfId="291" xr:uid="{65359574-020A-48A1-AB55-6D8F8A17695B}"/>
    <cellStyle name="Accent5 2" xfId="292" xr:uid="{54051CC2-7D54-4313-85CE-9A21E23979A0}"/>
    <cellStyle name="Accent6 2" xfId="293" xr:uid="{765E5858-1602-4620-BD0D-987E9E5963B0}"/>
    <cellStyle name="Bad 2" xfId="294" xr:uid="{941507DA-79EC-447F-88A5-D32FBE835A2D}"/>
    <cellStyle name="Balans" xfId="47" xr:uid="{81889581-29C6-41CB-819C-7A2CF01289DE}"/>
    <cellStyle name="Balans Bold" xfId="48" xr:uid="{C2B2E03A-8DA5-429B-BEC7-9BB4ACE23524}"/>
    <cellStyle name="Balans Totaal" xfId="49" xr:uid="{DC003A6B-0D0A-48CC-8896-A6F5F16114AA}"/>
    <cellStyle name="Balans Totaal 2" xfId="50" xr:uid="{B8FD3B53-5558-416D-A041-A487BACD934A}"/>
    <cellStyle name="Balans Totaal_KPN Factsheet 2013 obv 2012 data1" xfId="51" xr:uid="{AEE12AAF-CB0D-4841-A4BF-1F22B4910D53}"/>
    <cellStyle name="Berekening" xfId="12" xr:uid="{ED64721B-1C32-4062-9FDD-E353F1E77E6D}"/>
    <cellStyle name="Berekening 2" xfId="295" xr:uid="{795D7CAC-B633-4441-855C-B8CCB9257CA3}"/>
    <cellStyle name="Berekening 3" xfId="296" xr:uid="{D936EB5B-9137-4335-B26F-BA6F5308053A}"/>
    <cellStyle name="Blauw" xfId="52" xr:uid="{A018B97C-C287-4A5B-9AA5-415BFB7910D1}"/>
    <cellStyle name="Blauw 2" xfId="53" xr:uid="{C4B7A464-3F7A-4535-80D1-583F69DB5D96}"/>
    <cellStyle name="Blauw_KPN Factsheet 2013 obv 2012 data1" xfId="54" xr:uid="{F511189E-850E-4998-9B27-1B5CD50E2D30}"/>
    <cellStyle name="Body_$Numeric" xfId="55" xr:uid="{DA68BB6C-964A-4ACD-A7FF-C15E64F20AE4}"/>
    <cellStyle name="check" xfId="56" xr:uid="{916C216D-DF3D-4D55-A3D3-95B79C19B209}"/>
    <cellStyle name="Check Cell 2" xfId="297" xr:uid="{995BCFF6-D9CD-4D52-A9E8-74B41EE1F247}"/>
    <cellStyle name="ColumnHeading" xfId="298" xr:uid="{ECCA33FB-BC7F-4BCF-BF54-99F26D77C744}"/>
    <cellStyle name="Comma 0" xfId="57" xr:uid="{BA45692A-3E1F-4FE7-93F0-9D066E72AB9A}"/>
    <cellStyle name="Comma 0*" xfId="58" xr:uid="{68B5E406-E3DB-44C9-A9CC-A073037CD92B}"/>
    <cellStyle name="Comma 0_Board Presentation Back Up v3.3" xfId="59" xr:uid="{7C4FB281-B04D-406D-B31A-1F9F175B405D}"/>
    <cellStyle name="Comma 10" xfId="153" xr:uid="{9893F5E7-19BB-4222-AFAE-D00D60759258}"/>
    <cellStyle name="Comma 10 2" xfId="192" xr:uid="{E863A19A-C210-4A13-AFA6-D16F3EC85C36}"/>
    <cellStyle name="Comma 10 2 2" xfId="635" xr:uid="{65D46810-E1A9-4952-A4F3-ED5746F87579}"/>
    <cellStyle name="Comma 10 2 2 2" xfId="1000" xr:uid="{7109F53C-6628-4DE0-952B-3152CF0F6FDC}"/>
    <cellStyle name="Comma 10 3" xfId="217" xr:uid="{FCA1F9DD-E28E-462E-9F2B-E520C6590B64}"/>
    <cellStyle name="Comma 10 3 2" xfId="518" xr:uid="{CCDD79E6-9792-4809-BBC1-0D648631BD07}"/>
    <cellStyle name="Comma 10 3 2 2" xfId="942" xr:uid="{FEEA652E-CDC2-4B62-A7BE-B63A450763A4}"/>
    <cellStyle name="Comma 10 3 3" xfId="853" xr:uid="{47F0C14B-7D3F-41CD-9A07-1AFC24A1B685}"/>
    <cellStyle name="Comma 10 4" xfId="244" xr:uid="{BFADD86A-488F-4757-BE47-369BB2E2A18F}"/>
    <cellStyle name="Comma 10 5" xfId="395" xr:uid="{C6D500A9-6D33-4A43-8FBD-01DBBD2E809D}"/>
    <cellStyle name="Comma 10 5 2" xfId="885" xr:uid="{BCC6EDDD-F57F-4800-BCFE-3DBD80B1E1EB}"/>
    <cellStyle name="Comma 100" xfId="2" xr:uid="{00000000-0005-0000-0000-000000000000}"/>
    <cellStyle name="Comma 11" xfId="146" xr:uid="{B49D120C-9E79-4DD8-8E42-7C5EFBEA6F32}"/>
    <cellStyle name="Comma 11 2" xfId="185" xr:uid="{8287185C-AAA9-4A46-B9A9-BD5DBF21ED75}"/>
    <cellStyle name="Comma 11 2 2" xfId="628" xr:uid="{C6FC1E4C-5F9F-4FDE-BBDF-31A3B9B05DF1}"/>
    <cellStyle name="Comma 11 2 2 2" xfId="993" xr:uid="{9FC5387F-CAC8-4EBD-BEE4-AF39552CB76C}"/>
    <cellStyle name="Comma 11 3" xfId="210" xr:uid="{E7C4B3BD-1E90-405C-8FEF-C6FDC631A37F}"/>
    <cellStyle name="Comma 11 3 2" xfId="511" xr:uid="{E7E51168-8F57-4E4C-9EF4-9AAD567568BA}"/>
    <cellStyle name="Comma 11 3 2 2" xfId="935" xr:uid="{06B96A4B-C641-4652-80FC-708780CCE55E}"/>
    <cellStyle name="Comma 11 3 3" xfId="846" xr:uid="{8DA6BC71-BD4C-46DE-8B9C-0C4299C187A4}"/>
    <cellStyle name="Comma 11 4" xfId="237" xr:uid="{E87BE7DB-E829-475E-94BC-C86F34D29747}"/>
    <cellStyle name="Comma 11 5" xfId="388" xr:uid="{5B0D3275-9F6D-4AE2-ABB4-E38A09ED8E47}"/>
    <cellStyle name="Comma 11 5 2" xfId="878" xr:uid="{12F9CB04-426B-450B-85CD-6BC394992079}"/>
    <cellStyle name="Comma 12" xfId="147" xr:uid="{7FDC7A4F-8666-4C73-AC4C-0BA92C8703BF}"/>
    <cellStyle name="Comma 12 2" xfId="186" xr:uid="{3A25D2AF-1946-449B-B00F-3F9E30260EE1}"/>
    <cellStyle name="Comma 12 2 2" xfId="629" xr:uid="{7F3F743E-C917-47C1-9F36-5EA79E52BFC1}"/>
    <cellStyle name="Comma 12 2 2 2" xfId="994" xr:uid="{AA490FC0-F39E-4B0F-9D18-A995E0AED9DF}"/>
    <cellStyle name="Comma 12 3" xfId="211" xr:uid="{46DE26A0-07C0-4F91-8E35-ED855C33DDC3}"/>
    <cellStyle name="Comma 12 3 2" xfId="512" xr:uid="{5D7987FC-16FE-445B-8D58-C7326851BB1F}"/>
    <cellStyle name="Comma 12 3 2 2" xfId="936" xr:uid="{A8388B6D-D35B-4585-8DB7-A898F35D152A}"/>
    <cellStyle name="Comma 12 3 3" xfId="847" xr:uid="{5FCE508C-E81B-4077-BA96-D5B11F401B18}"/>
    <cellStyle name="Comma 12 4" xfId="238" xr:uid="{3D32FA9B-0C30-4CF4-9B6F-ED74CBB8C861}"/>
    <cellStyle name="Comma 12 5" xfId="389" xr:uid="{C2527C74-F499-427D-A3EB-ACEB0E6B6C77}"/>
    <cellStyle name="Comma 12 5 2" xfId="879" xr:uid="{B413B0AA-BCDF-4671-B930-3E3EF9C6275E}"/>
    <cellStyle name="Comma 13" xfId="143" xr:uid="{3D865DFE-66D2-4F19-9A4B-D078FD0F3D77}"/>
    <cellStyle name="Comma 13 2" xfId="183" xr:uid="{99CD525D-6D9B-406D-B133-7937B57F8E9D}"/>
    <cellStyle name="Comma 13 2 2" xfId="626" xr:uid="{CEA996F4-7E52-454A-BA39-8A121ACED47C}"/>
    <cellStyle name="Comma 13 2 2 2" xfId="991" xr:uid="{DC624DA0-CE12-4838-91E7-79A15F4F7452}"/>
    <cellStyle name="Comma 13 3" xfId="208" xr:uid="{6ADD4C59-EB2D-4932-8581-48C75B846E4A}"/>
    <cellStyle name="Comma 13 3 2" xfId="509" xr:uid="{3DB0F5A2-C12B-4A3C-96FF-D61880ABDBC6}"/>
    <cellStyle name="Comma 13 3 2 2" xfId="933" xr:uid="{81AB3A31-8282-4B09-B826-3ED36D42F833}"/>
    <cellStyle name="Comma 13 3 3" xfId="844" xr:uid="{1972B607-B17C-4106-995D-69C8766B8100}"/>
    <cellStyle name="Comma 13 4" xfId="235" xr:uid="{8006706D-85FB-4AB1-9F8E-B3BCA780ACBB}"/>
    <cellStyle name="Comma 13 5" xfId="386" xr:uid="{15BCE393-33C4-4F6E-A6CC-4113049635AB}"/>
    <cellStyle name="Comma 13 5 2" xfId="876" xr:uid="{4E0381BF-0051-48F0-9DA7-DA8F0FC2B40C}"/>
    <cellStyle name="Comma 14" xfId="144" xr:uid="{6AF687FC-DFE9-4B06-878A-011145B06F11}"/>
    <cellStyle name="Comma 14 2" xfId="184" xr:uid="{9935E427-6D9F-46C8-B7CD-672A869EFF48}"/>
    <cellStyle name="Comma 14 2 2" xfId="627" xr:uid="{F61559BC-6B39-41DA-BD49-0C73597AF8B4}"/>
    <cellStyle name="Comma 14 2 2 2" xfId="992" xr:uid="{E580FEF4-6196-4DAB-8BCD-DAD4F78F62BC}"/>
    <cellStyle name="Comma 14 3" xfId="209" xr:uid="{FDD54BBF-65E1-4400-A9B1-F8EB23A1F0F6}"/>
    <cellStyle name="Comma 14 3 2" xfId="510" xr:uid="{93D8E699-8405-41E3-998B-EF0942AF875A}"/>
    <cellStyle name="Comma 14 3 2 2" xfId="934" xr:uid="{5478649F-73A0-4731-A950-288378D93550}"/>
    <cellStyle name="Comma 14 3 3" xfId="845" xr:uid="{99BFBF5A-82A5-4EE8-9583-A06BD9723599}"/>
    <cellStyle name="Comma 14 4" xfId="236" xr:uid="{F6283F38-996B-4FBC-8488-14462AAA9E66}"/>
    <cellStyle name="Comma 14 5" xfId="387" xr:uid="{75CC3B38-C064-4C03-823A-3F4670A8AE7F}"/>
    <cellStyle name="Comma 14 5 2" xfId="877" xr:uid="{0E16BA16-640B-40C2-A5FE-F1B59D5C451E}"/>
    <cellStyle name="Comma 15" xfId="150" xr:uid="{B52F086D-BCFA-42B5-92D8-EA3DD3569C98}"/>
    <cellStyle name="Comma 15 2" xfId="189" xr:uid="{D3865C25-5BFA-4A4B-94EE-D13EE6E4E62B}"/>
    <cellStyle name="Comma 15 2 2" xfId="632" xr:uid="{2195F904-B8E2-4F24-B46A-A2D77A2797FB}"/>
    <cellStyle name="Comma 15 2 2 2" xfId="997" xr:uid="{E6286D7A-7D9C-4E20-8DF8-7902AA6E75DE}"/>
    <cellStyle name="Comma 15 3" xfId="214" xr:uid="{8B089BF5-1659-4DE5-AAA2-7FBEF5490A8C}"/>
    <cellStyle name="Comma 15 3 2" xfId="515" xr:uid="{FE85BD1A-E28E-456B-93C5-DDB945F84B3D}"/>
    <cellStyle name="Comma 15 3 2 2" xfId="939" xr:uid="{90B8812A-7F08-413D-B58F-130FC9C24069}"/>
    <cellStyle name="Comma 15 3 3" xfId="850" xr:uid="{78EE2EEA-2E38-4B40-8642-B1351ED35D34}"/>
    <cellStyle name="Comma 15 4" xfId="241" xr:uid="{23EAA7C1-15E9-4212-ADD4-AA202945AE07}"/>
    <cellStyle name="Comma 15 5" xfId="392" xr:uid="{F3723028-B3C7-46F3-9E09-9503F4222DFD}"/>
    <cellStyle name="Comma 15 5 2" xfId="882" xr:uid="{BDDA4289-78DD-4D57-8795-EF5C437B27DB}"/>
    <cellStyle name="Comma 16" xfId="151" xr:uid="{524A15BA-46CE-4115-B5D5-3FE42059CED4}"/>
    <cellStyle name="Comma 16 2" xfId="190" xr:uid="{5F72E6C8-8EAC-41E1-A686-7D770D9B56E4}"/>
    <cellStyle name="Comma 16 2 2" xfId="633" xr:uid="{F4144E44-B6BA-46D1-86F4-145B21F9664E}"/>
    <cellStyle name="Comma 16 2 2 2" xfId="998" xr:uid="{C5223E9E-99E5-4DEB-B4FD-3741824F7675}"/>
    <cellStyle name="Comma 16 3" xfId="215" xr:uid="{A0F632F5-29F9-4160-B3E9-513531653012}"/>
    <cellStyle name="Comma 16 3 2" xfId="516" xr:uid="{053C0B86-ECDE-4E13-BAAB-02DEE6C9D2A2}"/>
    <cellStyle name="Comma 16 3 2 2" xfId="940" xr:uid="{B4085BF4-667B-4F1F-8C37-D4CF5AAE3BE2}"/>
    <cellStyle name="Comma 16 3 3" xfId="851" xr:uid="{D5E8A338-2BCF-4CC1-9D74-B96481709C28}"/>
    <cellStyle name="Comma 16 4" xfId="242" xr:uid="{ACFFA40C-7024-4D8B-84FF-F2E9669262A7}"/>
    <cellStyle name="Comma 16 5" xfId="393" xr:uid="{A8C81790-5DD6-4227-975B-2A80F7BA825F}"/>
    <cellStyle name="Comma 16 5 2" xfId="883" xr:uid="{493A47CB-8959-41C7-B369-08D0A538A25E}"/>
    <cellStyle name="Comma 17" xfId="152" xr:uid="{F9084224-4FE3-4572-8AC8-CF59567EA970}"/>
    <cellStyle name="Comma 17 2" xfId="191" xr:uid="{2FB11B1F-060F-4CA8-BD97-9218D0E7B450}"/>
    <cellStyle name="Comma 17 2 2" xfId="634" xr:uid="{140D378F-7929-46B6-BF73-B206E67EBFB5}"/>
    <cellStyle name="Comma 17 2 2 2" xfId="999" xr:uid="{5909E497-0026-4A7B-86DF-0EFBBAE5F355}"/>
    <cellStyle name="Comma 17 3" xfId="216" xr:uid="{48C28236-7C27-4290-A380-8097B0481186}"/>
    <cellStyle name="Comma 17 3 2" xfId="517" xr:uid="{58F979C9-2769-4674-BD2B-856629BC837A}"/>
    <cellStyle name="Comma 17 3 2 2" xfId="941" xr:uid="{FFB71559-E867-4895-934B-9FE934ED5F7D}"/>
    <cellStyle name="Comma 17 3 3" xfId="852" xr:uid="{3A6F1282-BF71-4202-8F8E-CDAEDF516978}"/>
    <cellStyle name="Comma 17 4" xfId="243" xr:uid="{6EFAC860-8160-4050-916D-F669CCA351D2}"/>
    <cellStyle name="Comma 17 5" xfId="394" xr:uid="{77CB5A8E-5617-4B43-9D13-42A1D4C8387E}"/>
    <cellStyle name="Comma 17 5 2" xfId="884" xr:uid="{F42388CA-87D1-4808-8D90-F91C919C1D27}"/>
    <cellStyle name="Comma 18" xfId="148" xr:uid="{C8358B98-95C7-4DCD-9F40-13782001156B}"/>
    <cellStyle name="Comma 18 2" xfId="187" xr:uid="{110A337A-B99A-489E-A2C9-D8036D50BE5D}"/>
    <cellStyle name="Comma 18 2 2" xfId="630" xr:uid="{206D07A3-2290-4D60-86A4-89C9656A1ADD}"/>
    <cellStyle name="Comma 18 2 2 2" xfId="995" xr:uid="{5B9E2274-455F-4712-AE06-90F097CD7E31}"/>
    <cellStyle name="Comma 18 3" xfId="212" xr:uid="{7A5C0412-6A9C-4A75-B05F-B23E3D96431E}"/>
    <cellStyle name="Comma 18 3 2" xfId="513" xr:uid="{67185E89-6861-4176-8F11-AE344424ACF8}"/>
    <cellStyle name="Comma 18 3 2 2" xfId="937" xr:uid="{5BCCB56E-E003-4AE6-8874-E095D561BE79}"/>
    <cellStyle name="Comma 18 3 3" xfId="848" xr:uid="{E182DB40-DD7E-478B-A0B9-740A442E9FC0}"/>
    <cellStyle name="Comma 18 4" xfId="239" xr:uid="{A00107B2-1465-47E5-83BB-772CDFBF81FD}"/>
    <cellStyle name="Comma 18 5" xfId="390" xr:uid="{5E3B0A92-0159-4CC8-AB5A-838A6C972D5E}"/>
    <cellStyle name="Comma 18 5 2" xfId="880" xr:uid="{20B96250-3880-4497-A4BC-B326E6C5AC01}"/>
    <cellStyle name="Comma 19" xfId="149" xr:uid="{F7BBCB7A-BB2F-4779-AB03-FC63D9E5BAF5}"/>
    <cellStyle name="Comma 19 2" xfId="188" xr:uid="{E351AD1A-7675-489F-B642-BE0EB167C861}"/>
    <cellStyle name="Comma 19 2 2" xfId="631" xr:uid="{51E9CC7C-B2F5-4F7A-9D47-AAF7871CC348}"/>
    <cellStyle name="Comma 19 2 2 2" xfId="996" xr:uid="{82C01F52-C6BD-4142-BD8F-EB8233034F43}"/>
    <cellStyle name="Comma 19 3" xfId="213" xr:uid="{EE8FD9C2-1BC3-47B2-95CE-66C4B43BC153}"/>
    <cellStyle name="Comma 19 3 2" xfId="514" xr:uid="{0F7A1900-99C0-4908-8925-1362CE470028}"/>
    <cellStyle name="Comma 19 3 2 2" xfId="938" xr:uid="{146CA0EC-F94F-4F5B-B8FA-C7A7D4227BDC}"/>
    <cellStyle name="Comma 19 3 3" xfId="849" xr:uid="{4E3440F7-4B69-4340-AD6D-1CA39D6E7F4C}"/>
    <cellStyle name="Comma 19 4" xfId="240" xr:uid="{783E3CF8-60F1-4641-B2E1-86992B5E24AF}"/>
    <cellStyle name="Comma 19 5" xfId="391" xr:uid="{8DA00EDF-D999-459A-9874-5F264F6507A9}"/>
    <cellStyle name="Comma 19 5 2" xfId="881" xr:uid="{1E96EAD2-7505-4296-8CCA-4E6937B860A9}"/>
    <cellStyle name="Comma 2" xfId="8" xr:uid="{EC5EBF40-83DF-439B-876C-4A1D31490A4A}"/>
    <cellStyle name="Comma 2 2" xfId="34" xr:uid="{98A00B81-4F2F-4B01-B10B-6FA2239E1E54}"/>
    <cellStyle name="Comma 2 2 2" xfId="5" xr:uid="{00000000-0005-0000-0000-000001000000}"/>
    <cellStyle name="Comma 2 2 2 2" xfId="690" xr:uid="{26EC01D7-3018-4167-BF38-62839168DF1A}"/>
    <cellStyle name="Comma 2 2 2 2 2" xfId="1017" xr:uid="{DE5F1431-EDE3-49DA-BA84-E05BC3A79896}"/>
    <cellStyle name="Comma 2 2 2 3" xfId="575" xr:uid="{9EA41827-89CE-4DF1-A464-F78863759E59}"/>
    <cellStyle name="Comma 2 2 2 3 2" xfId="959" xr:uid="{1C686BFA-3515-4096-9AF9-08ED20A723F6}"/>
    <cellStyle name="Comma 2 2 2 4" xfId="459" xr:uid="{BD7ADF61-60BD-4119-ABFB-FA8CBAF5FA95}"/>
    <cellStyle name="Comma 2 2 2 4 2" xfId="902" xr:uid="{F0927EA2-EBDA-4922-8CFF-9B2396E651E7}"/>
    <cellStyle name="Comma 2 2 3" xfId="197" xr:uid="{5E2D14F4-8611-4621-8932-350408085B8E}"/>
    <cellStyle name="Comma 2 2 3 2" xfId="706" xr:uid="{6933C4B4-5760-4598-B348-A8C6281567E8}"/>
    <cellStyle name="Comma 2 2 3 2 2" xfId="1025" xr:uid="{69469D69-CC2A-4734-97AA-EDC9C8064B1F}"/>
    <cellStyle name="Comma 2 2 3 3" xfId="591" xr:uid="{F28FB6A0-A95C-4AC3-B8F7-32E5DAD23671}"/>
    <cellStyle name="Comma 2 2 3 3 2" xfId="967" xr:uid="{78C53AA2-1C98-4325-B63A-09EA3976E297}"/>
    <cellStyle name="Comma 2 2 3 4" xfId="477" xr:uid="{D75A92CA-7FE5-4461-B8A4-942A66EAA169}"/>
    <cellStyle name="Comma 2 2 3 4 2" xfId="910" xr:uid="{C38142AE-A33E-4CD9-ACA1-E01EF751DBB9}"/>
    <cellStyle name="Comma 2 2 3 5" xfId="833" xr:uid="{285E4B52-BDA7-46BD-A9F1-9FCF118E1EC7}"/>
    <cellStyle name="Comma 2 2 4" xfId="224" xr:uid="{19003044-7F6C-473A-9352-A4841D12205F}"/>
    <cellStyle name="Comma 2 2 4 2" xfId="609" xr:uid="{FE497F1E-50EB-4964-A141-3BFA53D30519}"/>
    <cellStyle name="Comma 2 2 4 2 2" xfId="979" xr:uid="{5FC3ACA2-CE0B-4FAD-8C9C-1BB621D5F5F6}"/>
    <cellStyle name="Comma 2 2 5" xfId="492" xr:uid="{3E7DEFD7-733A-4E63-9387-74EFB8FFC078}"/>
    <cellStyle name="Comma 2 2 5 2" xfId="921" xr:uid="{527EF619-EE6B-4DAD-9762-0E12FA3EE4CF}"/>
    <cellStyle name="Comma 2 2 6" xfId="367" xr:uid="{D320963B-A1DA-4C76-9C4F-81119C5C4E53}"/>
    <cellStyle name="Comma 2 2 6 2" xfId="864" xr:uid="{118149C0-D184-49AB-9F1D-31AEF6F68B6E}"/>
    <cellStyle name="Comma 2 2 7" xfId="765" xr:uid="{6EE03234-120D-4042-8938-AD8FCEE93C9C}"/>
    <cellStyle name="Comma 2 3" xfId="60" xr:uid="{14ED215F-D1F8-433E-AAE8-5FF217D5DFEA}"/>
    <cellStyle name="Comma 2 3 2" xfId="480" xr:uid="{90A02410-E654-4FD5-B177-C896C7C60EEE}"/>
    <cellStyle name="Comma 2 3 2 2" xfId="709" xr:uid="{338DB521-F29C-4894-9E5B-07D237CB51B0}"/>
    <cellStyle name="Comma 2 3 2 2 2" xfId="1028" xr:uid="{9537C43C-D468-4F0D-B0EA-80FDD54D3B2D}"/>
    <cellStyle name="Comma 2 3 2 3" xfId="594" xr:uid="{7538AD54-F7C2-4C98-AF6C-1EE3E47DAA2F}"/>
    <cellStyle name="Comma 2 3 2 3 2" xfId="970" xr:uid="{137AECF6-864F-402D-85CF-375CFFF2582C}"/>
    <cellStyle name="Comma 2 3 2 4" xfId="913" xr:uid="{9C876C97-9642-47F4-90DB-495DAC4245EF}"/>
    <cellStyle name="Comma 2 3 3" xfId="770" xr:uid="{5C229ECC-C179-45A5-B7C8-B7CC87E51309}"/>
    <cellStyle name="Comma 2 4" xfId="131" xr:uid="{A7E55A12-A49E-4584-888B-78AE3ECEB073}"/>
    <cellStyle name="Comma 2 4 2" xfId="178" xr:uid="{39A97E50-DCEA-43FB-966C-68C7FF04C68A}"/>
    <cellStyle name="Comma 2 4 2 2" xfId="619" xr:uid="{C4679994-CD93-4F11-BE2B-B375725034E5}"/>
    <cellStyle name="Comma 2 4 2 2 2" xfId="986" xr:uid="{952D9698-AD6B-4677-9530-18405CBD87AB}"/>
    <cellStyle name="Comma 2 4 3" xfId="203" xr:uid="{988F6782-B852-46DE-B2F0-ABECEF51DD7D}"/>
    <cellStyle name="Comma 2 4 3 2" xfId="502" xr:uid="{A89B988F-83CF-4BE9-B049-DD2A55845D28}"/>
    <cellStyle name="Comma 2 4 3 2 2" xfId="928" xr:uid="{36D0F46E-370E-4DFA-A379-23E983D9C875}"/>
    <cellStyle name="Comma 2 4 3 3" xfId="839" xr:uid="{4B4991C2-CF78-4E8C-8DA2-A44526D7F002}"/>
    <cellStyle name="Comma 2 4 4" xfId="230" xr:uid="{D5124712-B646-4C4F-8D34-FEB15BAAB7A2}"/>
    <cellStyle name="Comma 2 4 5" xfId="381" xr:uid="{C3B7C798-41E4-4F5C-B8B6-381163187895}"/>
    <cellStyle name="Comma 2 4 5 2" xfId="871" xr:uid="{CA65FCF7-E45E-48AC-8583-0CB45E69C8B3}"/>
    <cellStyle name="Comma 2 4 6" xfId="774" xr:uid="{614F8897-9838-4DED-A426-A637EC9198E8}"/>
    <cellStyle name="Comma 2 5" xfId="13" xr:uid="{A596645E-01BB-4485-B0BF-BE61C37D6B11}"/>
    <cellStyle name="Comma 2 5 2" xfId="668" xr:uid="{3DBB30EB-3AB3-45F6-95F2-A2BDA7A5B650}"/>
    <cellStyle name="Comma 2 5 2 2" xfId="1010" xr:uid="{3C0ABC8A-4C8E-48AF-9F4F-F647B4E37EBE}"/>
    <cellStyle name="Comma 2 5 3" xfId="551" xr:uid="{C7299CD9-FB1C-47C4-84C9-E70B807DA8AE}"/>
    <cellStyle name="Comma 2 5 3 2" xfId="952" xr:uid="{20C33A5D-D01E-4CD4-A6B7-DC31971F368B}"/>
    <cellStyle name="Comma 2 5 4" xfId="438" xr:uid="{C3B18E09-91C0-4697-9C63-6226582BDBFF}"/>
    <cellStyle name="Comma 2 5 4 2" xfId="895" xr:uid="{2C499BCB-4A93-41E3-A6FD-B7E207500915}"/>
    <cellStyle name="Comma 2 5 5" xfId="807" xr:uid="{786C6226-35E1-4A9A-B117-B1048872218F}"/>
    <cellStyle name="Comma 2 6" xfId="196" xr:uid="{0E3D8869-8220-41BA-BF3D-D96F4EE676B1}"/>
    <cellStyle name="Comma 2 6 2" xfId="608" xr:uid="{FA82CDFF-D034-46A5-BBF9-1E140D782D40}"/>
    <cellStyle name="Comma 2 6 2 2" xfId="978" xr:uid="{415D2EE7-0A3C-4F2D-B310-36A519222B28}"/>
    <cellStyle name="Comma 2 6 3" xfId="491" xr:uid="{DB061DA7-ED60-46B7-8B0B-90D19C79515A}"/>
    <cellStyle name="Comma 2 6 3 2" xfId="920" xr:uid="{EF455839-6F7E-488A-94F5-01C96A73A8CF}"/>
    <cellStyle name="Comma 2 6 4" xfId="365" xr:uid="{9D563386-AC28-4273-ABF7-2E5C26AA07E2}"/>
    <cellStyle name="Comma 2 6 4 2" xfId="863" xr:uid="{4E4DC2A5-1C90-497D-A44E-6142657D5FF3}"/>
    <cellStyle name="Comma 2 6 5" xfId="832" xr:uid="{F2FE587D-E22C-42E7-975E-383502F9BE48}"/>
    <cellStyle name="Comma 2 7" xfId="222" xr:uid="{A68B4810-EB91-42D2-8365-1C0E165A8871}"/>
    <cellStyle name="Comma 2 7 2" xfId="703" xr:uid="{6F45A67E-F461-474D-92F5-CD427F7639A8}"/>
    <cellStyle name="Comma 2 7 2 2" xfId="1023" xr:uid="{D5B8AC89-00B8-4107-851E-01496E3A27B3}"/>
    <cellStyle name="Comma 2 7 3" xfId="588" xr:uid="{895F0A32-25A1-44EC-B9C2-949EE9160739}"/>
    <cellStyle name="Comma 2 7 3 2" xfId="965" xr:uid="{C762DC50-CF75-4576-9E0D-18BC5984F0C9}"/>
    <cellStyle name="Comma 2 7 4" xfId="474" xr:uid="{FA0A1A7A-B9F3-4B0E-A220-DC6139568BF0}"/>
    <cellStyle name="Comma 2 7 4 2" xfId="908" xr:uid="{975250A6-E682-43D9-ADC0-D7FF7D26A8A5}"/>
    <cellStyle name="Comma 2 8" xfId="759" xr:uid="{89F4ADDA-E718-4C6A-B070-ECE09F50201B}"/>
    <cellStyle name="Comma 2 9" xfId="824" xr:uid="{9ADCFFDB-4991-47F6-BEAE-2CC43E24772A}"/>
    <cellStyle name="Comma 20" xfId="121" xr:uid="{6EA2CE7C-B2C0-481C-9B5D-C9A096E9814C}"/>
    <cellStyle name="Comma 20 2" xfId="175" xr:uid="{5BA7CE81-2AAC-4311-9A46-088FC0E7528F}"/>
    <cellStyle name="Comma 20 2 2" xfId="648" xr:uid="{55677330-9CC0-438D-9B38-A2571615B7C2}"/>
    <cellStyle name="Comma 20 2 2 2" xfId="1004" xr:uid="{E4255F96-6112-41B2-BE5E-900D228B0423}"/>
    <cellStyle name="Comma 20 2 3" xfId="531" xr:uid="{C1F1A759-25DD-440A-9DBE-879D895A736E}"/>
    <cellStyle name="Comma 20 2 3 2" xfId="946" xr:uid="{B4E1D70E-1209-450B-8F5D-6685CDE59F93}"/>
    <cellStyle name="Comma 20 2 4" xfId="402" xr:uid="{52DBDCFE-04C5-4461-A897-33681DC3DC60}"/>
    <cellStyle name="Comma 20 2 4 2" xfId="889" xr:uid="{85D0A961-ACD3-45B7-AF3E-534D66233A9B}"/>
    <cellStyle name="Comma 20 3" xfId="200" xr:uid="{BED66618-93CA-4778-A0C0-841B27106E6B}"/>
    <cellStyle name="Comma 20 3 2" xfId="614" xr:uid="{610575AB-4F61-4313-B977-E670DDC7ECA9}"/>
    <cellStyle name="Comma 20 3 2 2" xfId="983" xr:uid="{81809A85-1EC9-4439-B69A-4157CFCD9365}"/>
    <cellStyle name="Comma 20 3 3" xfId="836" xr:uid="{A0C3F560-7172-46B8-AEE1-27D1A7C49762}"/>
    <cellStyle name="Comma 20 4" xfId="227" xr:uid="{717F6E8C-BB07-4DB1-B99B-3E6DCBA6899A}"/>
    <cellStyle name="Comma 20 4 2" xfId="497" xr:uid="{12FCE993-79FA-4CF9-AD9B-9B50F2F491A5}"/>
    <cellStyle name="Comma 20 4 2 2" xfId="925" xr:uid="{36FD6B84-1F56-4142-9762-045226A40F0D}"/>
    <cellStyle name="Comma 20 5" xfId="378" xr:uid="{CF2680A8-A1FA-4113-9EB6-F445C3B67772}"/>
    <cellStyle name="Comma 20 5 2" xfId="868" xr:uid="{D16CEDF1-A1F3-4B06-9A2F-0A51E0E937DC}"/>
    <cellStyle name="Comma 21" xfId="128" xr:uid="{3A037F68-19F4-44A6-913F-FDC491F8B759}"/>
    <cellStyle name="Comma 21 2" xfId="176" xr:uid="{B975DC9A-ED18-4F0B-8091-F6A9EE269596}"/>
    <cellStyle name="Comma 21 2 2" xfId="651" xr:uid="{2BB38D3E-8D6A-46E2-B9B1-55EACD226040}"/>
    <cellStyle name="Comma 21 2 2 2" xfId="1005" xr:uid="{604F9F40-E4E5-4F01-9F27-000873302B9D}"/>
    <cellStyle name="Comma 21 2 3" xfId="534" xr:uid="{ED698464-68CE-456D-AECD-5BC62C66BC85}"/>
    <cellStyle name="Comma 21 2 3 2" xfId="947" xr:uid="{80F209D1-B2B6-424A-8955-E77FD4F79807}"/>
    <cellStyle name="Comma 21 2 4" xfId="405" xr:uid="{80655846-F85F-468B-A834-190A34E3E5D4}"/>
    <cellStyle name="Comma 21 2 4 2" xfId="890" xr:uid="{3E350F7C-62C1-4256-8165-52D8766FFE9B}"/>
    <cellStyle name="Comma 21 3" xfId="201" xr:uid="{341ED449-2C19-47A7-A950-A8CDACE6F554}"/>
    <cellStyle name="Comma 21 3 2" xfId="617" xr:uid="{30DE7089-1019-4641-957F-E6E52AE3CF21}"/>
    <cellStyle name="Comma 21 3 2 2" xfId="984" xr:uid="{CD7D5CD8-1CD9-4B9C-9236-E6012F10D2E3}"/>
    <cellStyle name="Comma 21 3 3" xfId="837" xr:uid="{040309F2-F6C0-44D6-A40B-D3FD336717F6}"/>
    <cellStyle name="Comma 21 4" xfId="228" xr:uid="{238AF486-90E6-4BE7-B6DC-EFCC6465D331}"/>
    <cellStyle name="Comma 21 4 2" xfId="500" xr:uid="{3BBF6C9B-2BF9-4784-B830-3822BDF9AF1B}"/>
    <cellStyle name="Comma 21 4 2 2" xfId="926" xr:uid="{414DE489-D9C8-4086-A075-DE8386A4C6CD}"/>
    <cellStyle name="Comma 21 5" xfId="379" xr:uid="{87618E0E-4B7F-4D0F-BC65-C3B209FF02E6}"/>
    <cellStyle name="Comma 21 5 2" xfId="869" xr:uid="{7B4027B1-B852-4F0A-85F6-BAE17C21DE80}"/>
    <cellStyle name="Comma 22" xfId="163" xr:uid="{394CA7C4-22AC-4075-A6A2-E1CC13B047AC}"/>
    <cellStyle name="Comma 22 2" xfId="193" xr:uid="{372ED05E-9C51-4CCE-A86F-153C27B65400}"/>
    <cellStyle name="Comma 22 2 2" xfId="654" xr:uid="{91B2391C-E6F8-4B19-A738-B986FD926A3C}"/>
    <cellStyle name="Comma 22 2 2 2" xfId="1006" xr:uid="{5C8DA0AC-65BC-4CB2-BECF-14D2776744A3}"/>
    <cellStyle name="Comma 22 2 3" xfId="537" xr:uid="{BD606282-A1ED-4B75-9128-C659BD0F3C4E}"/>
    <cellStyle name="Comma 22 2 3 2" xfId="948" xr:uid="{9C86BE2E-F9DB-44D0-BCD1-67248C8B5EF2}"/>
    <cellStyle name="Comma 22 2 4" xfId="423" xr:uid="{ACD62F2B-8C0F-421A-BF40-6ECC84D726EA}"/>
    <cellStyle name="Comma 22 2 4 2" xfId="891" xr:uid="{75D49370-6C3F-4AAA-85E5-67541A86EE6A}"/>
    <cellStyle name="Comma 22 3" xfId="218" xr:uid="{C0440B84-5691-4489-8CDF-6F76AFB44531}"/>
    <cellStyle name="Comma 22 3 2" xfId="636" xr:uid="{8C24074E-CA6C-42BC-B63F-5521436FF155}"/>
    <cellStyle name="Comma 22 3 2 2" xfId="1001" xr:uid="{5D280F86-A415-466A-971B-D4C390F9B5D9}"/>
    <cellStyle name="Comma 22 3 3" xfId="854" xr:uid="{121F306A-6471-425E-80A2-A2AF6B2242C3}"/>
    <cellStyle name="Comma 22 4" xfId="245" xr:uid="{6067DD5B-AAF0-4D55-8A8A-8E1CCB95BF34}"/>
    <cellStyle name="Comma 22 4 2" xfId="519" xr:uid="{BEAC1B8D-279C-4D71-B14D-A23EA7161826}"/>
    <cellStyle name="Comma 22 4 2 2" xfId="943" xr:uid="{6951B2CA-0923-4B58-B68E-CDD8AAE7F0ED}"/>
    <cellStyle name="Comma 22 5" xfId="396" xr:uid="{FCAE40EF-F4DA-430D-82F7-0CA97735E18C}"/>
    <cellStyle name="Comma 22 5 2" xfId="886" xr:uid="{C445E802-D709-4101-A4D3-56AB214AFE4B}"/>
    <cellStyle name="Comma 23" xfId="164" xr:uid="{5B14E32A-C943-420B-B007-BE3ED8A83E34}"/>
    <cellStyle name="Comma 23 2" xfId="194" xr:uid="{2EA830C6-807D-4B83-86C2-136368B51491}"/>
    <cellStyle name="Comma 23 2 2" xfId="655" xr:uid="{A3BBE346-117B-4ECD-AA16-134E515865CA}"/>
    <cellStyle name="Comma 23 2 2 2" xfId="1007" xr:uid="{5044F974-9C77-4B8A-A5A1-115EE4AB248E}"/>
    <cellStyle name="Comma 23 2 3" xfId="538" xr:uid="{584F422D-213C-4E52-B6A3-8443E9E1DA48}"/>
    <cellStyle name="Comma 23 2 3 2" xfId="949" xr:uid="{7FD98CBC-1566-411F-B76D-3965F006C2E8}"/>
    <cellStyle name="Comma 23 2 4" xfId="424" xr:uid="{B6A9CDF4-504A-455F-9888-ECA5D959D339}"/>
    <cellStyle name="Comma 23 2 4 2" xfId="892" xr:uid="{6B4D4E4F-8DD5-4D50-9F48-3EE575860111}"/>
    <cellStyle name="Comma 23 3" xfId="219" xr:uid="{4FCFC742-5011-419D-B910-503BA87D9BFA}"/>
    <cellStyle name="Comma 23 3 2" xfId="637" xr:uid="{122F3366-1007-4DAC-8529-141309997A19}"/>
    <cellStyle name="Comma 23 3 2 2" xfId="1002" xr:uid="{8F1FD0C3-6EBD-4E65-95BE-EE1673C70D68}"/>
    <cellStyle name="Comma 23 3 3" xfId="855" xr:uid="{E1CE85C2-8164-480C-A38B-74CF8D06FAE8}"/>
    <cellStyle name="Comma 23 4" xfId="246" xr:uid="{7723757C-C296-418F-B90F-24EA162075B5}"/>
    <cellStyle name="Comma 23 4 2" xfId="520" xr:uid="{CDB34E83-EC11-4E76-B503-85EF221C24BE}"/>
    <cellStyle name="Comma 23 4 2 2" xfId="944" xr:uid="{89B26BDE-BF8A-406B-B0E8-7384FB64BC1D}"/>
    <cellStyle name="Comma 23 5" xfId="397" xr:uid="{44FC628E-5205-49BA-8B7D-6C331FB495FC}"/>
    <cellStyle name="Comma 23 5 2" xfId="887" xr:uid="{A82A605A-C7A0-469A-8674-9594540504EA}"/>
    <cellStyle name="Comma 24" xfId="166" xr:uid="{5AD2195D-AEF0-4BE7-B516-516C71AFE0C4}"/>
    <cellStyle name="Comma 24 2" xfId="220" xr:uid="{30EE74F4-45FE-46F8-9F69-0376635E3BE0}"/>
    <cellStyle name="Comma 24 2 2" xfId="638" xr:uid="{7DE9CDF7-3474-479B-B4DA-D0D6CF1AA357}"/>
    <cellStyle name="Comma 24 2 2 2" xfId="1003" xr:uid="{C7EC8D4A-EDD5-4A2D-8BD9-4A5E037760BC}"/>
    <cellStyle name="Comma 24 2 3" xfId="856" xr:uid="{0605DFF8-ACFF-46D2-97A9-2EA5E48B5FC8}"/>
    <cellStyle name="Comma 24 3" xfId="263" xr:uid="{DA1DD9AF-79A5-4E60-867F-42BC422E9108}"/>
    <cellStyle name="Comma 24 3 2" xfId="521" xr:uid="{8DBFCE53-1E7D-4981-BDB9-C8E68FA6DDD5}"/>
    <cellStyle name="Comma 24 3 2 2" xfId="945" xr:uid="{4AA50DE8-E650-4993-ACA4-4E415631167B}"/>
    <cellStyle name="Comma 24 3 3" xfId="860" xr:uid="{26D90323-136D-4F3A-BDF3-308D8EF8C5D0}"/>
    <cellStyle name="Comma 24 4" xfId="398" xr:uid="{B465DC56-F6F0-447C-9D88-29F8225ECA28}"/>
    <cellStyle name="Comma 24 4 2" xfId="888" xr:uid="{3C956653-2DA8-44C3-A4E6-61F308CCF3AC}"/>
    <cellStyle name="Comma 25" xfId="251" xr:uid="{7A916E07-4DDB-43F9-9DD0-CB7D9965BD21}"/>
    <cellStyle name="Comma 25 2" xfId="667" xr:uid="{FFE1517D-3FEF-4303-8094-8EBBAA8B4B19}"/>
    <cellStyle name="Comma 25 2 2" xfId="1009" xr:uid="{BB1784BB-38C3-452A-9A88-466913642A18}"/>
    <cellStyle name="Comma 25 3" xfId="550" xr:uid="{1B9ACBBF-14F2-40CB-A64B-45C819984D10}"/>
    <cellStyle name="Comma 25 3 2" xfId="951" xr:uid="{C601F8FC-14F0-4AAA-81D9-E8C3A0217082}"/>
    <cellStyle name="Comma 25 4" xfId="437" xr:uid="{AEEB15CD-BADC-478B-B949-7FD2032A9BFE}"/>
    <cellStyle name="Comma 25 4 2" xfId="894" xr:uid="{B049A412-C3BB-4B03-868F-6C8B4229790A}"/>
    <cellStyle name="Comma 25 5" xfId="857" xr:uid="{E4E065DC-EC04-497D-9204-20883F0CA1A2}"/>
    <cellStyle name="Comma 26" xfId="253" xr:uid="{95D62FAA-BE30-4E42-B4C6-E72BE0F27B99}"/>
    <cellStyle name="Comma 26 2" xfId="666" xr:uid="{EB1254C0-5F9F-424D-804F-F82E39B79DF9}"/>
    <cellStyle name="Comma 26 2 2" xfId="1008" xr:uid="{EBA416BE-8DF5-461D-9716-E5EDF10684E2}"/>
    <cellStyle name="Comma 26 3" xfId="549" xr:uid="{6D599E2C-21A1-406A-B435-7389C6B9E67F}"/>
    <cellStyle name="Comma 26 3 2" xfId="950" xr:uid="{5563F3D4-B69C-4FAC-BE15-C93B67CEB30B}"/>
    <cellStyle name="Comma 26 4" xfId="436" xr:uid="{B4BD15D0-C2A2-493E-BA7B-83008781B3F1}"/>
    <cellStyle name="Comma 26 4 2" xfId="893" xr:uid="{4DC40342-DACF-4675-B82B-ECB85542B329}"/>
    <cellStyle name="Comma 26 5" xfId="858" xr:uid="{C63A0B5C-E244-4F04-96AA-16353221508C}"/>
    <cellStyle name="Comma 27" xfId="257" xr:uid="{61A6B063-D548-41A3-9CBF-4DD2C013576A}"/>
    <cellStyle name="Comma 27 2" xfId="672" xr:uid="{6E6B237C-0796-4054-B9D6-60757E417CEF}"/>
    <cellStyle name="Comma 27 2 2" xfId="1011" xr:uid="{7874D3CB-F3A5-4435-983E-4561E90FBAA9}"/>
    <cellStyle name="Comma 27 3" xfId="555" xr:uid="{43334006-7F39-4DE6-BE3A-BD48B978A81D}"/>
    <cellStyle name="Comma 27 3 2" xfId="953" xr:uid="{764D4B54-29F5-4150-87F5-446CF2927586}"/>
    <cellStyle name="Comma 27 4" xfId="442" xr:uid="{EA673B06-0C95-4F9B-B805-C2A93D20C9EA}"/>
    <cellStyle name="Comma 27 4 2" xfId="896" xr:uid="{FB511685-2B71-4ED9-8323-5AC4F07FB323}"/>
    <cellStyle name="Comma 27 5" xfId="859" xr:uid="{E6C97BF4-A4CA-425E-B8B5-3B61AA38FD23}"/>
    <cellStyle name="Comma 28" xfId="445" xr:uid="{C0548A7F-F7CD-4DBC-98F3-288767F48D36}"/>
    <cellStyle name="Comma 28 2" xfId="675" xr:uid="{B839BBA5-54B0-489B-9470-FD0C092CCC11}"/>
    <cellStyle name="Comma 28 2 2" xfId="1012" xr:uid="{87CA837C-88FB-480F-B76A-5754FFE75039}"/>
    <cellStyle name="Comma 28 3" xfId="559" xr:uid="{BDCCD0D7-C406-4B48-BAE4-0DB4685BE2A0}"/>
    <cellStyle name="Comma 28 3 2" xfId="954" xr:uid="{C6C46799-89C2-44F8-B902-9D5813F60A15}"/>
    <cellStyle name="Comma 28 4" xfId="897" xr:uid="{F100E87D-E155-4619-9C91-FBD38713CA52}"/>
    <cellStyle name="Comma 29" xfId="448" xr:uid="{25AC4CC3-B4ED-45DF-85B5-A7F0D3089904}"/>
    <cellStyle name="Comma 29 2" xfId="678" xr:uid="{1256936C-B3E5-4817-8239-1D9BCEFE7549}"/>
    <cellStyle name="Comma 29 2 2" xfId="1013" xr:uid="{8F790F52-B532-44B6-BAE7-7A6D7D3876B3}"/>
    <cellStyle name="Comma 29 3" xfId="562" xr:uid="{23C118F1-B88A-4748-A223-EB2D7F878DD9}"/>
    <cellStyle name="Comma 29 3 2" xfId="955" xr:uid="{1071A79D-404A-4641-9770-325385EBF0B5}"/>
    <cellStyle name="Comma 29 4" xfId="898" xr:uid="{80A8ED28-2A4B-4FAC-85F5-C826CAADB704}"/>
    <cellStyle name="Comma 3" xfId="35" xr:uid="{FF40A039-073D-4F06-9B1E-EE2985E84335}"/>
    <cellStyle name="Comma 3 2" xfId="135" xr:uid="{426EAB11-2E5B-4EB4-94A0-C25B6CAA015B}"/>
    <cellStyle name="Comma 3 2 2" xfId="179" xr:uid="{D4002A65-3CB2-4D6F-9794-25508439C567}"/>
    <cellStyle name="Comma 3 2 2 2" xfId="622" xr:uid="{4F6B0633-A2D4-4081-A535-F8567FC4C742}"/>
    <cellStyle name="Comma 3 2 2 2 2" xfId="987" xr:uid="{B132DE2B-63C5-4DD0-A5B2-A2A7BF685F07}"/>
    <cellStyle name="Comma 3 2 3" xfId="204" xr:uid="{CD5CE8E2-6E80-49DC-93C6-FF556C85BE5F}"/>
    <cellStyle name="Comma 3 2 3 2" xfId="505" xr:uid="{78B726F9-1570-448A-AE81-4FFF070081B1}"/>
    <cellStyle name="Comma 3 2 3 2 2" xfId="929" xr:uid="{A6C90B30-D43C-41A4-956B-1DF97E94463D}"/>
    <cellStyle name="Comma 3 2 3 3" xfId="840" xr:uid="{7C99C98B-79B5-465E-9FE5-D6DC6D4DD4A5}"/>
    <cellStyle name="Comma 3 2 4" xfId="231" xr:uid="{566DFF87-4CF6-4120-A808-9DE7093021DE}"/>
    <cellStyle name="Comma 3 2 5" xfId="382" xr:uid="{51147CC7-8985-45C7-8D91-7511FF67471F}"/>
    <cellStyle name="Comma 3 2 5 2" xfId="872" xr:uid="{A0D277F7-88B7-43D3-980C-554BF66407CE}"/>
    <cellStyle name="Comma 3 2 6" xfId="766" xr:uid="{F063F42C-D83E-43AE-B275-C8B514EE8B68}"/>
    <cellStyle name="Comma 3 2 7" xfId="829" xr:uid="{34BFCE16-57A2-4491-994A-5C89173949D3}"/>
    <cellStyle name="Comma 3 3" xfId="124" xr:uid="{106BBB99-F54D-4467-A251-1440383487C7}"/>
    <cellStyle name="Comma 3 3 2" xfId="813" xr:uid="{15807EB9-5AB5-4A07-9D7D-F9CF6A31C6D8}"/>
    <cellStyle name="Comma 3 4" xfId="173" xr:uid="{871F23DA-0AC5-4E1A-B542-93DC6957A976}"/>
    <cellStyle name="Comma 3 4 2" xfId="705" xr:uid="{12781BCE-5B28-4DB8-9A8B-3874753F980C}"/>
    <cellStyle name="Comma 3 4 2 2" xfId="1024" xr:uid="{B4A071B0-2C3E-4670-AD35-B0F22C6F47F5}"/>
    <cellStyle name="Comma 3 4 3" xfId="590" xr:uid="{8B5C890C-9A85-460D-92EE-3A5F95936E19}"/>
    <cellStyle name="Comma 3 4 3 2" xfId="966" xr:uid="{0A2C80DE-F49E-47E9-9621-F82C56AC24E6}"/>
    <cellStyle name="Comma 3 4 4" xfId="476" xr:uid="{15823FDE-5565-48E5-87E9-11ED4B186C80}"/>
    <cellStyle name="Comma 3 4 4 2" xfId="909" xr:uid="{9E2ADF2E-B373-4B2A-9AFA-591BB8975A1A}"/>
    <cellStyle name="Comma 3 4 5" xfId="831" xr:uid="{1BFB7794-0069-4898-AD40-E25DA035B303}"/>
    <cellStyle name="Comma 3 5" xfId="198" xr:uid="{3B07C29C-7B4C-49E9-B756-CB10A93FF4CE}"/>
    <cellStyle name="Comma 3 5 2" xfId="610" xr:uid="{05766121-E1D0-4B2B-8BE0-88E86A8FC6E6}"/>
    <cellStyle name="Comma 3 5 2 2" xfId="980" xr:uid="{632AE4B3-43F7-492B-BFEC-85C28BDD91E3}"/>
    <cellStyle name="Comma 3 5 3" xfId="834" xr:uid="{5268DE50-4F7F-4508-8DAC-79972096BE65}"/>
    <cellStyle name="Comma 3 6" xfId="225" xr:uid="{C1B306F6-BF63-486C-9CEA-B51D767BAB71}"/>
    <cellStyle name="Comma 3 6 2" xfId="493" xr:uid="{F72EB412-3902-4948-9405-C79BC1832152}"/>
    <cellStyle name="Comma 3 6 2 2" xfId="922" xr:uid="{306D98A2-59B9-468A-8CCE-393595F02B84}"/>
    <cellStyle name="Comma 3 7" xfId="368" xr:uid="{CF185617-6E1B-46C7-B2F0-9DCCDFEA2F5C}"/>
    <cellStyle name="Comma 3 7 2" xfId="865" xr:uid="{1EF3FC99-1167-420A-B6C3-725CB9502C8E}"/>
    <cellStyle name="Comma 3 8" xfId="761" xr:uid="{B5C3CD01-970F-4E0E-850E-F85654DEDEDA}"/>
    <cellStyle name="Comma 30" xfId="450" xr:uid="{F5009E74-1F74-4ABE-B0DF-00F2BBDEE90B}"/>
    <cellStyle name="Comma 30 2" xfId="680" xr:uid="{23D3BE08-C474-479D-BE09-C497404CAA8D}"/>
    <cellStyle name="Comma 30 2 2" xfId="1014" xr:uid="{BE0447AE-8D8C-41FD-99F6-D5D83C139FDA}"/>
    <cellStyle name="Comma 30 3" xfId="565" xr:uid="{1ACA2CCC-1EC1-4095-9F64-D6DC4D1D3239}"/>
    <cellStyle name="Comma 30 3 2" xfId="956" xr:uid="{25FFE4C6-4A37-45C5-98B6-1E8FD9A0898D}"/>
    <cellStyle name="Comma 30 4" xfId="899" xr:uid="{8931CFB5-34C3-48C2-AA7E-5548F4304A15}"/>
    <cellStyle name="Comma 31" xfId="454" xr:uid="{C414DC57-FC14-4373-802E-95994456AF4F}"/>
    <cellStyle name="Comma 31 2" xfId="685" xr:uid="{BC7257D7-753A-4DB7-B064-8D735A0595AD}"/>
    <cellStyle name="Comma 31 2 2" xfId="1015" xr:uid="{A90C51F9-F0C7-49A8-9776-F8AD2E52FB19}"/>
    <cellStyle name="Comma 31 3" xfId="570" xr:uid="{8FF09503-EAEA-4D10-8ACF-6D544391BFFF}"/>
    <cellStyle name="Comma 31 3 2" xfId="957" xr:uid="{F577BC9D-B53E-4FB1-A497-934B9C1EA6B3}"/>
    <cellStyle name="Comma 31 4" xfId="900" xr:uid="{314F3224-F3DD-44F5-9C22-6830D8031CAA}"/>
    <cellStyle name="Comma 32" xfId="458" xr:uid="{2E163933-4C24-4E86-A468-4217EEB6DC76}"/>
    <cellStyle name="Comma 32 2" xfId="689" xr:uid="{E06B9231-43B1-4450-8B9A-7B1EB1EC4BEA}"/>
    <cellStyle name="Comma 32 2 2" xfId="1016" xr:uid="{845D96D7-A3D9-41C2-83A1-5844B3F7CEA1}"/>
    <cellStyle name="Comma 32 3" xfId="574" xr:uid="{85479D14-6543-41E3-B66B-7A7FBA770AE7}"/>
    <cellStyle name="Comma 32 3 2" xfId="958" xr:uid="{6DEB5200-67EE-4DEB-AF8F-907A4838CE31}"/>
    <cellStyle name="Comma 32 4" xfId="901" xr:uid="{A7BFD2F7-9D21-4D46-BF3C-0D09BC3FC451}"/>
    <cellStyle name="Comma 33" xfId="364" xr:uid="{F840F05F-EE63-41E6-B5CA-1CDF8B365481}"/>
    <cellStyle name="Comma 33 2" xfId="607" xr:uid="{ED1B73C6-3A73-4698-A9EF-0A9152DE20A3}"/>
    <cellStyle name="Comma 33 2 2" xfId="977" xr:uid="{DF9EEDC6-6065-4190-8B8E-35FD8045184C}"/>
    <cellStyle name="Comma 33 3" xfId="490" xr:uid="{782491FE-3FB6-4FF5-893F-A4B943879402}"/>
    <cellStyle name="Comma 33 3 2" xfId="919" xr:uid="{FC59B035-32B7-4083-BEC7-E30989D1F84B}"/>
    <cellStyle name="Comma 33 4" xfId="862" xr:uid="{688A55DA-94A8-485D-B7F5-35BE5E185581}"/>
    <cellStyle name="Comma 34" xfId="375" xr:uid="{9DB08364-019A-4A90-8921-0D77CD96696A}"/>
    <cellStyle name="Comma 34 2" xfId="611" xr:uid="{9A5A9C90-802F-4239-9B34-34CF9B231FB3}"/>
    <cellStyle name="Comma 34 2 2" xfId="981" xr:uid="{A2AFB862-7A35-437D-B77A-F8FD589C0E75}"/>
    <cellStyle name="Comma 34 3" xfId="494" xr:uid="{EA2F5FD5-C369-4D08-995A-63453E8EDE99}"/>
    <cellStyle name="Comma 34 3 2" xfId="923" xr:uid="{EC947A11-BE75-42FA-B230-53A6D079690B}"/>
    <cellStyle name="Comma 34 4" xfId="866" xr:uid="{99469EBD-11B5-48EB-A2A1-3FC1103F91D2}"/>
    <cellStyle name="Comma 35" xfId="467" xr:uid="{4CAC9CC8-1300-4447-BEC9-C930EF9525A0}"/>
    <cellStyle name="Comma 35 2" xfId="696" xr:uid="{BDD81B7F-D49D-496D-A096-90036C082714}"/>
    <cellStyle name="Comma 35 2 2" xfId="1019" xr:uid="{90E31809-4795-4EB2-A9B9-10D11FE50D2D}"/>
    <cellStyle name="Comma 35 3" xfId="581" xr:uid="{A79F7CDB-B01C-4B1D-9693-E86E6D0693B0}"/>
    <cellStyle name="Comma 35 3 2" xfId="961" xr:uid="{9C3A7F03-CEEC-4F93-A2A9-D4F62F9F7897}"/>
    <cellStyle name="Comma 35 4" xfId="904" xr:uid="{7A9ACDCA-6BD7-4E09-8B12-C23233E60F2A}"/>
    <cellStyle name="Comma 36" xfId="470" xr:uid="{96C149C0-9210-4F5B-BB59-2A23A69AEB4C}"/>
    <cellStyle name="Comma 36 2" xfId="699" xr:uid="{7989622F-EE89-4002-A889-C926B7C9DAA9}"/>
    <cellStyle name="Comma 36 2 2" xfId="1020" xr:uid="{2BAED691-81DE-4169-B4C7-855F1FD3C35E}"/>
    <cellStyle name="Comma 36 3" xfId="584" xr:uid="{2762EDB8-F4A9-483A-AB78-D7F5DEAC99ED}"/>
    <cellStyle name="Comma 36 3 2" xfId="962" xr:uid="{53C17407-BA78-4360-8AD3-16D143E63074}"/>
    <cellStyle name="Comma 36 4" xfId="905" xr:uid="{F9F32BD6-8F62-4F73-844E-7EE405ABCB3C}"/>
    <cellStyle name="Comma 37" xfId="486" xr:uid="{4FF32A85-56E4-4F1A-9A86-0EC624CECD7D}"/>
    <cellStyle name="Comma 37 2" xfId="715" xr:uid="{93D212B2-82F5-46B1-8C7E-26C7DBBBFA09}"/>
    <cellStyle name="Comma 37 2 2" xfId="1032" xr:uid="{87267577-6B51-4254-B749-F203AC3B7DAF}"/>
    <cellStyle name="Comma 37 3" xfId="600" xr:uid="{947AFAF4-8FAB-4472-825C-5AC338CF18DC}"/>
    <cellStyle name="Comma 37 3 2" xfId="974" xr:uid="{BD4BECA4-A535-42B8-B875-B1F0F62ED85C}"/>
    <cellStyle name="Comma 37 4" xfId="917" xr:uid="{051FBE83-4AF8-43CB-A1E1-560E885CC51D}"/>
    <cellStyle name="Comma 38" xfId="603" xr:uid="{564BD413-6327-4507-BC11-221F68BEB1AF}"/>
    <cellStyle name="Comma 38 2" xfId="718" xr:uid="{B4DA9700-B2C7-42C2-8FAB-F90527544496}"/>
    <cellStyle name="Comma 38 2 2" xfId="1033" xr:uid="{226687CC-FEEA-4FC8-BBB1-A0A6D0BA86ED}"/>
    <cellStyle name="Comma 38 3" xfId="975" xr:uid="{AC9A078D-D413-40C9-962D-8BDE82AB7571}"/>
    <cellStyle name="Comma 39" xfId="722" xr:uid="{E5C11769-96D6-47B5-9F42-71889B2AA66F}"/>
    <cellStyle name="Comma 39 2" xfId="723" xr:uid="{9363C2BC-7A8A-4AFE-BA01-B7E170BED578}"/>
    <cellStyle name="Comma 39 3" xfId="1034" xr:uid="{DB50D31A-41B0-4E87-83B1-C5DB38F153DF}"/>
    <cellStyle name="Comma 4" xfId="80" xr:uid="{A0C03386-575E-463E-9D25-900AC32FCDE4}"/>
    <cellStyle name="Comma 4 2" xfId="482" xr:uid="{98DE4D4C-65A3-4296-BCBB-D09AEC2D2784}"/>
    <cellStyle name="Comma 4 2 2" xfId="711" xr:uid="{2159A9AB-0608-4213-8CE4-E3C639530CB2}"/>
    <cellStyle name="Comma 4 2 2 2" xfId="1029" xr:uid="{91AC339C-76F9-479C-9934-81C1DF7D831B}"/>
    <cellStyle name="Comma 4 2 3" xfId="596" xr:uid="{08F65467-8B5A-4BCC-A73B-4B8AC0F4ED55}"/>
    <cellStyle name="Comma 4 2 3 2" xfId="971" xr:uid="{EF5BAA1D-60E1-47A2-B376-A37114FF2322}"/>
    <cellStyle name="Comma 4 2 4" xfId="764" xr:uid="{5C074E71-4907-49F8-B261-0C58AA3D9404}"/>
    <cellStyle name="Comma 4 2 5" xfId="914" xr:uid="{A8801C11-A261-4FBD-B23D-1C99983D93EE}"/>
    <cellStyle name="Comma 4 3" xfId="757" xr:uid="{12C9B11C-8B86-4257-8073-958CD90832C7}"/>
    <cellStyle name="Comma 4 4" xfId="827" xr:uid="{0313ED96-1760-44FA-A497-B2FCEAB1708E}"/>
    <cellStyle name="Comma 40" xfId="268" xr:uid="{8E0AE0B3-0BB9-412B-B1C8-9D4A53A89F22}"/>
    <cellStyle name="Comma 41" xfId="728" xr:uid="{5B7E4DCB-14E3-4800-B647-4DD8DB2A3421}"/>
    <cellStyle name="Comma 42" xfId="466" xr:uid="{C0DE34D0-3A08-40EE-A458-EE97CF7CB398}"/>
    <cellStyle name="Comma 42 2" xfId="695" xr:uid="{373AC857-489D-4654-9A0D-5856548D22CB}"/>
    <cellStyle name="Comma 42 2 2" xfId="1018" xr:uid="{03717724-B48B-4E56-A377-9A51DD0DC9CA}"/>
    <cellStyle name="Comma 42 3" xfId="580" xr:uid="{9A0DC08F-D78F-4980-86F2-D46883FC1A4B}"/>
    <cellStyle name="Comma 42 3 2" xfId="960" xr:uid="{E122CA04-721C-48DF-8BB2-E8CF339A5AF3}"/>
    <cellStyle name="Comma 42 4" xfId="903" xr:uid="{85D48AE0-D19F-4024-8078-6C869F544E1D}"/>
    <cellStyle name="Comma 43" xfId="732" xr:uid="{6BB7B6E5-11A1-4D9F-BC27-3EBE978AB267}"/>
    <cellStyle name="Comma 44" xfId="740" xr:uid="{12B94365-FF7E-4B52-B3BE-D89BBE4E7E72}"/>
    <cellStyle name="Comma 45" xfId="726" xr:uid="{C1139A2D-348E-4253-B981-C7ABDA814DAF}"/>
    <cellStyle name="Comma 46" xfId="729" xr:uid="{93F556F8-3668-459A-8544-082833B7D304}"/>
    <cellStyle name="Comma 47" xfId="731" xr:uid="{64895824-F5AE-4E22-89EB-B18BF03D65CB}"/>
    <cellStyle name="Comma 48" xfId="742" xr:uid="{D179A41D-8FDD-44E4-AF92-AC793AA28130}"/>
    <cellStyle name="Comma 49" xfId="739" xr:uid="{EFD12B3E-F172-4F29-85CC-58159A257679}"/>
    <cellStyle name="Comma 5" xfId="42" xr:uid="{1CB6741A-2FAB-4D3F-B7FC-F473BB0553EB}"/>
    <cellStyle name="Comma 5 2" xfId="130" xr:uid="{A8A16CF5-EECE-476C-9B95-9ED572C99E7E}"/>
    <cellStyle name="Comma 5 2 2" xfId="177" xr:uid="{87B63AD1-7030-4960-BCC9-CD6A2DFD9A1B}"/>
    <cellStyle name="Comma 5 2 2 2" xfId="618" xr:uid="{652AE2B1-C440-4593-8E97-7E159FEE08CC}"/>
    <cellStyle name="Comma 5 2 2 2 2" xfId="985" xr:uid="{E673E096-33C9-47A8-A25B-DA0879160C1D}"/>
    <cellStyle name="Comma 5 2 3" xfId="202" xr:uid="{71093ABD-5CDF-43A6-A904-2684DB096275}"/>
    <cellStyle name="Comma 5 2 3 2" xfId="501" xr:uid="{FCA20222-8BBD-4C6B-BB96-A40F7B8EE0F9}"/>
    <cellStyle name="Comma 5 2 3 2 2" xfId="927" xr:uid="{ACAE52D6-9DA0-4DEA-9C48-B4D397CFF311}"/>
    <cellStyle name="Comma 5 2 3 3" xfId="838" xr:uid="{E9714CF6-2FB2-481E-A9EE-CD8AF74181AA}"/>
    <cellStyle name="Comma 5 2 4" xfId="229" xr:uid="{F5BC1D4C-386B-4EED-BAD4-D1C36B5BD316}"/>
    <cellStyle name="Comma 5 2 5" xfId="380" xr:uid="{0AB8E681-9402-400F-8DB1-183CA9547E13}"/>
    <cellStyle name="Comma 5 2 5 2" xfId="870" xr:uid="{FD5892CC-B9AB-4425-A16E-6C3FB9416088}"/>
    <cellStyle name="Comma 5 3" xfId="484" xr:uid="{0124DC9B-09E6-4B69-B300-37C3075666F0}"/>
    <cellStyle name="Comma 5 3 2" xfId="713" xr:uid="{D9354EB9-5FA4-4ED8-9E47-D610CA6E795D}"/>
    <cellStyle name="Comma 5 3 2 2" xfId="1031" xr:uid="{09491A2B-AB1E-426A-9485-368A64D08DE1}"/>
    <cellStyle name="Comma 5 3 3" xfId="598" xr:uid="{31FEC8AC-D9F0-4814-A7DE-4271DBDF3475}"/>
    <cellStyle name="Comma 5 3 3 2" xfId="973" xr:uid="{94459B4D-0D29-426F-8265-C398588E7322}"/>
    <cellStyle name="Comma 5 3 4" xfId="916" xr:uid="{73F63FCF-5CDC-4654-BCF6-81B29BA8C542}"/>
    <cellStyle name="Comma 5 4" xfId="768" xr:uid="{DD6B94A8-3320-4001-BD0F-8C1FC8465436}"/>
    <cellStyle name="Comma 50" xfId="748" xr:uid="{94462844-DA93-4AFA-A557-4121412C8900}"/>
    <cellStyle name="Comma 51" xfId="755" xr:uid="{62EC69D0-29D4-42A0-AABE-BF8E32F605C9}"/>
    <cellStyle name="Comma 52" xfId="822" xr:uid="{E236B6AC-E835-4830-960F-36D7F1DC2C09}"/>
    <cellStyle name="Comma 53" xfId="825" xr:uid="{E86E35AE-B579-424E-82C0-35C4BCDEDAAC}"/>
    <cellStyle name="Comma 54" xfId="830" xr:uid="{2E7D8CC2-EBD1-4656-A0E1-A0D5CFFE1BD5}"/>
    <cellStyle name="Comma 55" xfId="823" xr:uid="{B3D71F62-F673-475C-BCF1-CB9AAD0B9697}"/>
    <cellStyle name="Comma 6" xfId="41" xr:uid="{A56C684C-8D84-4D31-B4E6-B4337D307135}"/>
    <cellStyle name="Comma 6 2" xfId="138" xr:uid="{FFDFD5CC-466B-4166-ADBA-F8057A14F9FD}"/>
    <cellStyle name="Comma 6 2 2" xfId="182" xr:uid="{68924DA1-3BA0-4E3C-96AC-F96B940845FB}"/>
    <cellStyle name="Comma 6 2 2 2" xfId="625" xr:uid="{133A855D-9FC0-4BD8-85AA-ED5782FFC0B6}"/>
    <cellStyle name="Comma 6 2 2 2 2" xfId="990" xr:uid="{D54F0C77-0C95-4A6C-AB2E-5D75A64CDD04}"/>
    <cellStyle name="Comma 6 2 3" xfId="207" xr:uid="{31DBD0B9-17DF-48A2-91E5-B1BED562B3B0}"/>
    <cellStyle name="Comma 6 2 3 2" xfId="508" xr:uid="{3E1C5235-F7F6-4FA9-8BB5-4FF6B8A2B935}"/>
    <cellStyle name="Comma 6 2 3 2 2" xfId="932" xr:uid="{54599AA3-1E8D-4719-975A-F2E560D888F5}"/>
    <cellStyle name="Comma 6 2 3 3" xfId="843" xr:uid="{4276D900-AAC5-4287-880D-A99526CACC4A}"/>
    <cellStyle name="Comma 6 2 4" xfId="234" xr:uid="{15A96482-712C-4272-8357-1EF2423D998E}"/>
    <cellStyle name="Comma 6 2 5" xfId="385" xr:uid="{9BEA285B-DA84-4892-8899-928A4AC3A070}"/>
    <cellStyle name="Comma 6 2 5 2" xfId="875" xr:uid="{20410341-DA55-4C38-AC96-1E1F5C122AFC}"/>
    <cellStyle name="Comma 6 3" xfId="776" xr:uid="{B5F58068-493F-4D77-890E-A88F57D04132}"/>
    <cellStyle name="Comma 7" xfId="136" xr:uid="{14B4DEFB-1A09-4810-B106-18030CF2D684}"/>
    <cellStyle name="Comma 7 2" xfId="180" xr:uid="{A2BA21F9-EBAF-4399-BF4E-CB227B9D0556}"/>
    <cellStyle name="Comma 7 2 2" xfId="623" xr:uid="{E3912C98-323C-4A36-9B66-F5E0768B2CC9}"/>
    <cellStyle name="Comma 7 2 2 2" xfId="988" xr:uid="{BB0F19E6-8D0D-47B5-A9F9-3798FB7067F9}"/>
    <cellStyle name="Comma 7 3" xfId="205" xr:uid="{EB0B6A1F-E641-4FA2-8AF8-926AEB61C875}"/>
    <cellStyle name="Comma 7 3 2" xfId="506" xr:uid="{994C8D63-03EE-4321-8F1B-61435A7A4F75}"/>
    <cellStyle name="Comma 7 3 2 2" xfId="930" xr:uid="{DC2EEB27-FE7A-4E7D-9499-E5274530E359}"/>
    <cellStyle name="Comma 7 3 3" xfId="841" xr:uid="{6D8D0FA1-7AD0-4010-B4B2-9CA0989963EC}"/>
    <cellStyle name="Comma 7 4" xfId="232" xr:uid="{A4BD6281-1C42-4810-BFE4-183B737F6F0F}"/>
    <cellStyle name="Comma 7 5" xfId="383" xr:uid="{2519FD92-8F31-43A4-A3BE-5FF15A394968}"/>
    <cellStyle name="Comma 7 5 2" xfId="873" xr:uid="{BA8E9C31-45CD-4347-9E9A-1E15C513B973}"/>
    <cellStyle name="Comma 7 6" xfId="806" xr:uid="{7713F7DE-0137-4B0F-AB10-089313F3D9E6}"/>
    <cellStyle name="Comma 74" xfId="809" xr:uid="{B2045629-5858-480A-B692-A327382E555C}"/>
    <cellStyle name="Comma 8" xfId="137" xr:uid="{F9831C2B-817A-4E71-A520-C4F8DF3A4B44}"/>
    <cellStyle name="Comma 8 2" xfId="181" xr:uid="{6359F592-AB0E-4ED9-9D14-FB7DBAA519F0}"/>
    <cellStyle name="Comma 8 2 2" xfId="624" xr:uid="{6F82D5BC-86D8-45BF-9D56-5FFCCF55A7B2}"/>
    <cellStyle name="Comma 8 2 2 2" xfId="989" xr:uid="{8773CE43-ADD0-4D6D-BB89-CE4294B66D4E}"/>
    <cellStyle name="Comma 8 3" xfId="206" xr:uid="{DEB66B26-E816-46D0-AB2A-28AFE49386A2}"/>
    <cellStyle name="Comma 8 3 2" xfId="507" xr:uid="{7FDD0811-AF17-4DDA-B13D-43AE5CCE4B59}"/>
    <cellStyle name="Comma 8 3 2 2" xfId="931" xr:uid="{CDAC45ED-53CA-4B50-ACB8-392FAB4C22C7}"/>
    <cellStyle name="Comma 8 3 3" xfId="842" xr:uid="{3B757258-A4AE-48F5-9395-95FF9935A99F}"/>
    <cellStyle name="Comma 8 4" xfId="233" xr:uid="{DC37059D-5818-47E0-8DB1-419EF9ACF335}"/>
    <cellStyle name="Comma 8 5" xfId="384" xr:uid="{09036C7F-3272-43EC-B2D3-A2DA0C26ABF0}"/>
    <cellStyle name="Comma 8 5 2" xfId="874" xr:uid="{8BAF8123-A516-4C6B-B400-7BD1EB95DB64}"/>
    <cellStyle name="Comma 8 6" xfId="818" xr:uid="{DE8EE6F3-E20A-4099-99A9-4F47DD7B852C}"/>
    <cellStyle name="Comma 9" xfId="111" xr:uid="{C4E3CA39-26F5-401A-9C72-0625D74E1A3F}"/>
    <cellStyle name="Comma 9 2" xfId="174" xr:uid="{16374A74-536A-4966-8B51-44A4030D635C}"/>
    <cellStyle name="Comma 9 2 2" xfId="612" xr:uid="{E5AE0A68-CAC7-45E3-AAD9-F7B163D7AA58}"/>
    <cellStyle name="Comma 9 2 2 2" xfId="982" xr:uid="{8041403A-9730-494A-8172-BFCE51AD6B97}"/>
    <cellStyle name="Comma 9 3" xfId="199" xr:uid="{847999D8-ED66-48F3-997A-CC1A2695D59A}"/>
    <cellStyle name="Comma 9 3 2" xfId="495" xr:uid="{E3BFB952-3EAF-4E6F-8513-8B920A176286}"/>
    <cellStyle name="Comma 9 3 2 2" xfId="924" xr:uid="{496E469F-A290-43A5-A9D6-AD5F81BC37E3}"/>
    <cellStyle name="Comma 9 3 3" xfId="835" xr:uid="{320564C1-EE69-400E-93C9-E565DE4C70BA}"/>
    <cellStyle name="Comma 9 4" xfId="226" xr:uid="{F127765D-02C9-4DAC-A776-16245D1722C4}"/>
    <cellStyle name="Comma 9 5" xfId="377" xr:uid="{31CA9E60-BE4C-40FE-8F1F-AF3851300DC9}"/>
    <cellStyle name="Comma 9 5 2" xfId="867" xr:uid="{F50F7E20-A572-4ECC-AEE7-C8E2F33FB4A8}"/>
    <cellStyle name="Comma Bold" xfId="61" xr:uid="{C1D47D50-7018-4AAB-8FE5-A85AD5D15C4F}"/>
    <cellStyle name="Comma Bold 2" xfId="62" xr:uid="{8334BD8B-FD00-4AC7-A37C-D02102EAC118}"/>
    <cellStyle name="Comma Bold_KPN Factsheet 2013 obv 2012 data1" xfId="63" xr:uid="{D80D9A3D-07B5-44F8-A572-7FC36C0AA637}"/>
    <cellStyle name="Controlecel" xfId="14" xr:uid="{16779006-DE3B-48FE-8A36-6D33E58A6EA9}"/>
    <cellStyle name="Controlecel 2" xfId="300" xr:uid="{6BB04E88-5A70-445B-B858-21F3C2DEAD23}"/>
    <cellStyle name="Controlecel 3" xfId="301" xr:uid="{09A98378-8A38-48F9-A200-038671D74746}"/>
    <cellStyle name="Controlecel 4" xfId="299" xr:uid="{2E8D5865-374F-485A-8C65-D6429DCB55DC}"/>
    <cellStyle name="Currency 0" xfId="64" xr:uid="{9F625050-099F-4FB8-99AD-DD49433DF744}"/>
    <cellStyle name="Currency 2" xfId="65" xr:uid="{8DE76F00-A61E-4653-B822-056C2E5E6A35}"/>
    <cellStyle name="Currency 2 2" xfId="763" xr:uid="{5C4B035C-6F0E-4761-B4C7-4BB89B212E0A}"/>
    <cellStyle name="Currency 2 3" xfId="773" xr:uid="{9A295A62-E105-4CD1-8DDA-1F62356EC613}"/>
    <cellStyle name="Currency 2 4" xfId="754" xr:uid="{FD895778-67EA-4A98-81FB-7FE4EA1679C5}"/>
    <cellStyle name="Currency 3" xfId="762" xr:uid="{03E1CB4D-6267-49EA-AB85-C9C0CF8BC006}"/>
    <cellStyle name="Currency 3 2" xfId="775" xr:uid="{5F4FB045-5BF3-4356-A8B9-9E7BAB9B965E}"/>
    <cellStyle name="Date Aligned" xfId="66" xr:uid="{2C0C095A-2278-4294-BA44-00AF588C4BC7}"/>
    <cellStyle name="Dotted Line" xfId="67" xr:uid="{92569B31-7310-4729-95A4-75F1D13E0F4A}"/>
    <cellStyle name="Explanatory Text 2" xfId="302" xr:uid="{C3FDACB6-3D46-41B8-8C0B-3C0A441194E6}"/>
    <cellStyle name="Footnote" xfId="68" xr:uid="{774C6AF5-201E-47D3-A1E3-4D9DCC04C667}"/>
    <cellStyle name="Gekoppelde cel" xfId="15" xr:uid="{A47C6DC7-6B19-479B-B728-5F57B7291059}"/>
    <cellStyle name="Gekoppelde cel 2" xfId="303" xr:uid="{699FDE63-5D56-47A1-A830-A9CF9BAAFFAF}"/>
    <cellStyle name="Gekoppelde cel 3" xfId="304" xr:uid="{9DE41944-0170-4896-8F11-77C2957602A4}"/>
    <cellStyle name="Goed" xfId="16" xr:uid="{F84FD7A1-8B38-4D2F-B3B2-484671A39994}"/>
    <cellStyle name="Goed 2" xfId="305" xr:uid="{59F564E6-9957-4A39-AE86-A7AC80A38C94}"/>
    <cellStyle name="Goed 3" xfId="306" xr:uid="{4A497ED0-05E8-4CEB-AC5A-068F829E5181}"/>
    <cellStyle name="Groei" xfId="69" xr:uid="{485D023F-79F6-4A47-9FD5-1828A478A70A}"/>
    <cellStyle name="Groei 2" xfId="70" xr:uid="{3A7C63E8-2765-4F7D-9A0F-BCCB195B5DAB}"/>
    <cellStyle name="Groei Bold" xfId="71" xr:uid="{718FFCC4-CC16-46CB-987E-699075C7891F}"/>
    <cellStyle name="Groei Bold 2" xfId="72" xr:uid="{7804CCAE-0446-41E0-9601-EB90E97C584A}"/>
    <cellStyle name="Groei Bold_KPN Factsheet 2013 obv 2012 data1" xfId="73" xr:uid="{7B413726-7789-49B0-89C1-D2FD8C36377B}"/>
    <cellStyle name="Groei_KPN Factsheet 2011 v3" xfId="74" xr:uid="{E045A77F-2D61-459E-B718-6079CA89EAC3}"/>
    <cellStyle name="Hard Percent" xfId="75" xr:uid="{DDE396D2-57E2-4819-B82A-950EFCF7B8C3}"/>
    <cellStyle name="Header" xfId="76" xr:uid="{025CF52B-5DEA-4483-A1C2-FE37F23ED7E6}"/>
    <cellStyle name="Heading 1 2" xfId="307" xr:uid="{BE822004-09AE-4C92-B449-41E72AFA5D01}"/>
    <cellStyle name="Heading 2 2" xfId="77" xr:uid="{CBD0024D-8448-4B34-A6C6-1ECB2798A668}"/>
    <cellStyle name="Heading 2 2 2" xfId="370" xr:uid="{F6697CFE-7AD4-4401-874D-3786F9D63CAC}"/>
    <cellStyle name="Heading 2 2 3" xfId="308" xr:uid="{B8B7BA2F-878E-4F79-89E0-9422E045790B}"/>
    <cellStyle name="Heading 2 3" xfId="265" xr:uid="{962993B0-0395-4037-9142-09860FD02593}"/>
    <cellStyle name="Heading 3 2" xfId="78" xr:uid="{E4B38894-C1D1-403A-B5DD-F209104B9870}"/>
    <cellStyle name="Heading 3 2 2" xfId="371" xr:uid="{3595ED42-7CBF-4D1A-93B5-F34E6FB9F03C}"/>
    <cellStyle name="Heading 3 2 3" xfId="309" xr:uid="{537F7230-22C5-49BC-9538-79F3F4C35379}"/>
    <cellStyle name="Heading 3 3" xfId="266" xr:uid="{D19F7B8A-B648-4B3A-B975-2A523B5DDCCF}"/>
    <cellStyle name="Heading 4 2" xfId="310" xr:uid="{B5BA9357-0BFF-4F82-83C8-B52F779BF093}"/>
    <cellStyle name="input 10" xfId="738" xr:uid="{ABB887E6-BB8A-42B4-8E24-8A2EBAAC4FD3}"/>
    <cellStyle name="input 2" xfId="79" xr:uid="{B145E659-B099-427B-A08A-97C7225B033C}"/>
    <cellStyle name="input 2 2" xfId="372" xr:uid="{A734F4DC-A19B-4D5A-ABC8-C88ABB0F397E}"/>
    <cellStyle name="Input 2 3" xfId="311" xr:uid="{DC411462-4220-46CE-9033-7978EB46AF75}"/>
    <cellStyle name="Input 2 4" xfId="369" xr:uid="{FADAD237-32AB-4745-B322-104DCF3CB302}"/>
    <cellStyle name="Input 2 5" xfId="747" xr:uid="{51D1FCC5-19A2-4670-8F75-527C46AB03EF}"/>
    <cellStyle name="input 3" xfId="267" xr:uid="{EE9D72B6-1CF8-456D-BAB9-883BC3046E08}"/>
    <cellStyle name="input 4" xfId="727" xr:uid="{BC5E4EA6-F62D-48CE-A01C-DE8BF748B576}"/>
    <cellStyle name="input 5" xfId="733" xr:uid="{ED6F9A7F-7EE8-4BA8-81B9-ACE161044608}"/>
    <cellStyle name="input 6" xfId="741" xr:uid="{09F48022-1408-476E-B61A-C0591CA224ED}"/>
    <cellStyle name="input 7" xfId="725" xr:uid="{F9398145-6871-4A3E-9CEE-3467F5CFA768}"/>
    <cellStyle name="input 8" xfId="730" xr:uid="{3D2DFFF3-D346-46F9-8DB2-E4DD79B69913}"/>
    <cellStyle name="input 9" xfId="737" xr:uid="{A034BED4-CBE4-4104-B544-C0253A59FD11}"/>
    <cellStyle name="Invoer" xfId="17" xr:uid="{52024547-A872-4AAF-BB3A-6C06FC3DCE54}"/>
    <cellStyle name="Invoer 2" xfId="313" xr:uid="{487074A7-3E76-40A2-A4EE-E850DB8F1DD9}"/>
    <cellStyle name="Invoer 3" xfId="314" xr:uid="{F2064690-4AF1-4937-B21E-0D1D57B7A3A2}"/>
    <cellStyle name="Invoer 4" xfId="312" xr:uid="{20A4DF9A-9384-47CE-BC44-E914FB697BB4}"/>
    <cellStyle name="Komma 2" xfId="81" xr:uid="{FACDBA63-E9D9-4458-A32A-DABD580798FE}"/>
    <cellStyle name="Komma 2 2" xfId="373" xr:uid="{C5B1C50B-F8E6-49DE-BFE1-D94A9665D5F3}"/>
    <cellStyle name="Komma 2 2 2" xfId="479" xr:uid="{20BE5AB0-7215-40B8-86CB-E70682117DAF}"/>
    <cellStyle name="Komma 2 2 2 2" xfId="708" xr:uid="{9E1904B6-0E78-4489-85D9-DE5997140075}"/>
    <cellStyle name="Komma 2 2 2 2 2" xfId="1027" xr:uid="{0F66F858-47A2-43D0-BC1A-45CB9394BB90}"/>
    <cellStyle name="Komma 2 2 2 3" xfId="593" xr:uid="{BF54E341-1244-41F0-8D07-2F8DEE3334B3}"/>
    <cellStyle name="Komma 2 2 2 3 2" xfId="969" xr:uid="{49DD320B-415C-4C62-A25D-0E6907478E4B}"/>
    <cellStyle name="Komma 2 2 2 4" xfId="912" xr:uid="{72FA7C89-7307-4529-8B35-F9E472182CBA}"/>
    <cellStyle name="Komma 2 2 4" xfId="472" xr:uid="{2E061439-1330-4FE4-8AEA-9636D902DDB5}"/>
    <cellStyle name="Komma 2 2 4 2" xfId="478" xr:uid="{050A12B5-25EF-41E5-8EFF-5845308C7A81}"/>
    <cellStyle name="Komma 2 2 4 2 2" xfId="707" xr:uid="{C465E122-483C-4190-9B98-8EE6DE9D686E}"/>
    <cellStyle name="Komma 2 2 4 2 2 2" xfId="1026" xr:uid="{73448D76-4D92-465E-95EF-528A272334C1}"/>
    <cellStyle name="Komma 2 2 4 2 3" xfId="592" xr:uid="{95337B14-5476-48AA-AC5D-561A06C451E0}"/>
    <cellStyle name="Komma 2 2 4 2 3 2" xfId="968" xr:uid="{DB79D5AD-B758-41DF-BC38-4D3652FDEE93}"/>
    <cellStyle name="Komma 2 2 4 2 4" xfId="911" xr:uid="{9EEC992B-DB6E-4999-B433-A41B94BC5385}"/>
    <cellStyle name="Komma 2 2 4 3" xfId="701" xr:uid="{65F8C24B-96C8-4EBD-8124-75583EFDC088}"/>
    <cellStyle name="Komma 2 2 4 3 2" xfId="1021" xr:uid="{8C97AECC-B311-4498-9C45-D06989B12DFC}"/>
    <cellStyle name="Komma 2 2 4 4" xfId="586" xr:uid="{C37240C4-F950-497B-89BB-1E975D619205}"/>
    <cellStyle name="Komma 2 2 4 4 2" xfId="963" xr:uid="{804BF247-4B86-4537-9CDD-33A6649033E0}"/>
    <cellStyle name="Komma 2 2 4 5" xfId="906" xr:uid="{20596B5C-C165-4831-88F3-70E239BE0E4E}"/>
    <cellStyle name="Komma 2 3" xfId="473" xr:uid="{649703CD-D6FA-4DD3-9B5D-BFDD369C4DAE}"/>
    <cellStyle name="Komma 2 3 2" xfId="702" xr:uid="{A3D5B66F-D056-4B46-AED6-8A2A91418362}"/>
    <cellStyle name="Komma 2 3 2 2" xfId="1022" xr:uid="{ADC1ED57-0BF3-4EC0-80B0-BAA59E3F2956}"/>
    <cellStyle name="Komma 2 3 3" xfId="587" xr:uid="{85041870-F3A3-47BF-B6FB-1B2A5CBBAFE5}"/>
    <cellStyle name="Komma 2 3 3 2" xfId="964" xr:uid="{2C4DBE9B-784F-4C1F-B8E3-3496B9906EBB}"/>
    <cellStyle name="Komma 2 3 4" xfId="907" xr:uid="{EFE49257-BCA0-49FA-A9E7-7BDC7FBBE415}"/>
    <cellStyle name="Komma 2 4" xfId="819" xr:uid="{185257B6-8176-4769-A83A-B13F4187DB79}"/>
    <cellStyle name="Komma 3" xfId="362" xr:uid="{56A1414F-CB03-4ACF-8D92-CC8B350D0583}"/>
    <cellStyle name="Komma 3 2" xfId="483" xr:uid="{AD077F0A-4ABC-4105-B557-A7CA0FAB612F}"/>
    <cellStyle name="Komma 3 2 2" xfId="712" xr:uid="{E9338CF1-DBD8-4739-B798-AE4624A2C2A5}"/>
    <cellStyle name="Komma 3 2 2 2" xfId="1030" xr:uid="{E1CBD6B4-C9CC-4714-A0A4-762F1CB5B4E9}"/>
    <cellStyle name="Komma 3 2 3" xfId="597" xr:uid="{1FB59B7F-D7C8-4E7F-AA99-3245E6327321}"/>
    <cellStyle name="Komma 3 2 3 2" xfId="972" xr:uid="{85CF5542-7187-4F01-8184-C90AC6EA7A28}"/>
    <cellStyle name="Komma 3 2 4" xfId="915" xr:uid="{414E0DCD-F159-4DC5-A9F3-602561E93D5A}"/>
    <cellStyle name="Komma 3 3" xfId="606" xr:uid="{17C21FD2-0A92-4CCC-B674-9BB0D437601D}"/>
    <cellStyle name="Komma 3 3 2" xfId="976" xr:uid="{D717539E-CA6B-4A00-BB91-822F61AFC7B6}"/>
    <cellStyle name="Komma 3 4" xfId="489" xr:uid="{DDB6949D-90F1-4EA8-9669-44E9290E5618}"/>
    <cellStyle name="Komma 3 4 2" xfId="918" xr:uid="{209D4BFD-D4C5-4A0C-8213-7AEB86CB10EA}"/>
    <cellStyle name="Komma 3 5" xfId="861" xr:uid="{1417BAD4-4CF1-4B8F-92C5-8445197627A1}"/>
    <cellStyle name="Kop 1" xfId="18" xr:uid="{16D27B8C-8CE6-43B2-ACB0-2AD3E3BA94F8}"/>
    <cellStyle name="Kop 1 2" xfId="316" xr:uid="{FC46FAE6-F338-47B4-B260-7C7F192197FF}"/>
    <cellStyle name="Kop 1 3" xfId="317" xr:uid="{A6D8A153-1BC7-45EF-889D-FECBF12D6F59}"/>
    <cellStyle name="Kop 1 4" xfId="315" xr:uid="{124C4491-D0FA-45D0-93FF-56EB841BABFF}"/>
    <cellStyle name="Kop 2" xfId="19" xr:uid="{D857EE74-1842-460A-90A8-84050E27A4AC}"/>
    <cellStyle name="Kop 2 2" xfId="319" xr:uid="{4ADE7610-D861-4DEC-BEE2-92F14D493EC6}"/>
    <cellStyle name="Kop 2 3" xfId="320" xr:uid="{DEA97F05-1FA4-4D51-A055-2075B1F58EC1}"/>
    <cellStyle name="Kop 2 4" xfId="318" xr:uid="{A8467869-A60A-4297-A420-982D7BCCCE05}"/>
    <cellStyle name="Kop 3" xfId="20" xr:uid="{91748CFA-9C41-4959-8CC5-BB0AB80C2749}"/>
    <cellStyle name="Kop 3 2" xfId="322" xr:uid="{DE389D1D-BBD2-4EE1-AD64-E8710B8E721E}"/>
    <cellStyle name="Kop 3 3" xfId="323" xr:uid="{E587007F-0302-4E72-9307-E2E01838DFE0}"/>
    <cellStyle name="Kop 3 4" xfId="321" xr:uid="{2E4BA546-127F-4E24-9D0E-618A7DCED1DB}"/>
    <cellStyle name="Kop 4" xfId="21" xr:uid="{2C30F331-8AD1-4C98-9F32-75E3EB8EEDE3}"/>
    <cellStyle name="Kop 4 2" xfId="325" xr:uid="{B97461D9-6407-449A-936F-C12C92A40338}"/>
    <cellStyle name="Kop 4 3" xfId="326" xr:uid="{A71E0C01-B9B3-4928-9071-8C18D77CEEE2}"/>
    <cellStyle name="Kop 4 4" xfId="324" xr:uid="{50181DEC-824E-41ED-84B8-4C2216B207A6}"/>
    <cellStyle name="linked" xfId="82" xr:uid="{0C723D09-38AA-41B1-B66F-BCC603DE8398}"/>
    <cellStyle name="LN" xfId="83" xr:uid="{6DD854AA-6214-466F-AEA9-F4B82EDCF0C7}"/>
    <cellStyle name="Multiple" xfId="84" xr:uid="{B7C63627-60D6-4311-8BE7-29154562211C}"/>
    <cellStyle name="Neutraal" xfId="22" xr:uid="{9FE510B3-4F0B-45FE-9A4E-0CC6D057A544}"/>
    <cellStyle name="Neutraal 2" xfId="327" xr:uid="{BAEEFA95-4AA1-4B4E-9A9F-688764576FBC}"/>
    <cellStyle name="Neutraal 3" xfId="328" xr:uid="{58FBA5F9-41B4-4C28-A800-1704B474F505}"/>
    <cellStyle name="Normaal 8 0.0" xfId="85" xr:uid="{5D3CB534-358F-4217-BDD6-7324126CFC82}"/>
    <cellStyle name="Normaal 8 0.0 2" xfId="86" xr:uid="{B7BABC4F-22C0-414D-B228-97461FDF5547}"/>
    <cellStyle name="Normaal 8 0.0_KPN Factsheet 2013 obv 2012 data1" xfId="87" xr:uid="{6CB82762-29D6-47CE-B7E4-A3D977B7E7E5}"/>
    <cellStyle name="Normal" xfId="0" builtinId="0"/>
    <cellStyle name="Normal 10" xfId="88" xr:uid="{05480E44-0B80-4A57-8505-516DAD132D09}"/>
    <cellStyle name="Normal 10 2" xfId="89" xr:uid="{0C00DC08-5DF5-4865-BF04-0208C244010D}"/>
    <cellStyle name="Normal 10 3" xfId="814" xr:uid="{63E1A1CE-4322-4195-8B08-6067DE085692}"/>
    <cellStyle name="Normal 10_KPN Factsheet 2013 obv 2012 data1" xfId="90" xr:uid="{94AABBBF-6283-4E35-989D-4F16D0E4A70F}"/>
    <cellStyle name="Normal 11" xfId="141" xr:uid="{AD2E0DC4-3ECF-4494-8D36-B7B3829BA7BC}"/>
    <cellStyle name="Normal 11 2" xfId="411" xr:uid="{D0C0EF93-A0AB-44BE-895D-3DEDAB1D3D8E}"/>
    <cellStyle name="Normal 11 2 2" xfId="463" xr:uid="{7FA99D61-1AB8-427F-B7D4-AD960615B4A4}"/>
    <cellStyle name="Normal 11 2 2 2" xfId="465" xr:uid="{3452EBCC-6FEF-411D-8D2F-F1A7BD994727}"/>
    <cellStyle name="Normal 12" xfId="109" xr:uid="{02BF9476-AFF8-41AB-AA5D-1226C7CBA7EF}"/>
    <cellStyle name="Normal 12 2" xfId="142" xr:uid="{4710EA26-3E1D-4912-8012-AFAC35EDC1C7}"/>
    <cellStyle name="Normal 12 2 2" xfId="412" xr:uid="{98AEADDF-E6D7-4F0A-B4DC-F1F2A30F5DEC}"/>
    <cellStyle name="Normal 13" xfId="116" xr:uid="{99B5B813-1EAC-4DAB-88F7-DF6243F74AF5}"/>
    <cellStyle name="Normal 13 2" xfId="145" xr:uid="{864BCB62-11C2-4C54-B204-E8B0599F0840}"/>
    <cellStyle name="Normal 13 2 2" xfId="413" xr:uid="{D73602F7-4440-48B2-B320-DFEBA2965964}"/>
    <cellStyle name="Normal 136" xfId="811" xr:uid="{F9491086-B3A3-4917-93DD-4264675DF23D}"/>
    <cellStyle name="Normal 137" xfId="810" xr:uid="{DF1D57EF-8254-4CD4-AFBA-9BA5C5ECD2D9}"/>
    <cellStyle name="Normal 14" xfId="115" xr:uid="{0F18883B-7434-4366-B19C-989EF8644B6C}"/>
    <cellStyle name="Normal 14 2" xfId="154" xr:uid="{F1F6CFEC-0D38-4F08-9799-276B270414C8}"/>
    <cellStyle name="Normal 14 2 2" xfId="414" xr:uid="{7C8DE1F2-D612-40F1-A339-D85E172EE39C}"/>
    <cellStyle name="Normal 15" xfId="155" xr:uid="{570B40E1-6CA8-43C1-82A7-7684AE108EC3}"/>
    <cellStyle name="Normal 15 2" xfId="415" xr:uid="{BC164A53-10FF-4700-9146-4B63255EBE99}"/>
    <cellStyle name="Normal 16" xfId="119" xr:uid="{A9CCAEA5-750A-4A28-BBDB-9FD35DE35EAF}"/>
    <cellStyle name="Normal 16 2" xfId="156" xr:uid="{09BA4682-F9EF-4429-9A66-0401E5F0D3E2}"/>
    <cellStyle name="Normal 16 2 2" xfId="416" xr:uid="{6199DD95-ECF4-4293-BFD7-79E1A44BC97A}"/>
    <cellStyle name="Normal 17" xfId="4" xr:uid="{00000000-0005-0000-0000-000003000000}"/>
    <cellStyle name="Normal 17 2" xfId="157" xr:uid="{17169962-EC7C-41AD-B07A-D7E5B1373C27}"/>
    <cellStyle name="Normal 17 2 2" xfId="417" xr:uid="{7662CF1D-4CE0-44BD-831C-43F77EEC6DF9}"/>
    <cellStyle name="Normal 17 3" xfId="112" xr:uid="{33BC69F6-DCF7-4409-BE1B-DB7A292A6013}"/>
    <cellStyle name="Normal 17 3 2" xfId="249" xr:uid="{C812AEEA-73E8-431F-BB5B-418F7B4A8FF3}"/>
    <cellStyle name="Normal 18" xfId="113" xr:uid="{3FE53958-9000-422D-8FEC-49A3DD714E65}"/>
    <cellStyle name="Normal 18 2" xfId="158" xr:uid="{E1BD10FC-820D-477C-84F3-35D6AF8FA9CB}"/>
    <cellStyle name="Normal 18 2 2" xfId="418" xr:uid="{0C391B9A-7CE6-481C-AF51-BE20C7C622D5}"/>
    <cellStyle name="Normal 19" xfId="114" xr:uid="{FFDFF2A3-D3D1-404F-82CE-3CFBB6F03782}"/>
    <cellStyle name="Normal 19 2" xfId="159" xr:uid="{809836BF-6658-436B-B805-A8ABDE1C732C}"/>
    <cellStyle name="Normal 19 2 2" xfId="419" xr:uid="{AF521D05-DE6C-4F0A-90B4-21B1A008C3A7}"/>
    <cellStyle name="Normal 2" xfId="6" xr:uid="{8D812DC6-9B27-44BF-AC86-2B27B2CD5DF1}"/>
    <cellStyle name="Normal 2 2" xfId="36" xr:uid="{97DAE20F-C49F-45D3-9149-33793631CE52}"/>
    <cellStyle name="Normal 2 2 2" xfId="751" xr:uid="{042C29B2-7217-469E-ABC0-FF3C2875FB18}"/>
    <cellStyle name="Normal 2 3" xfId="123" xr:uid="{3223B29F-D804-411E-8EA5-52D25F630016}"/>
    <cellStyle name="Normal 2 3 2" xfId="758" xr:uid="{F1753E6A-361D-4C72-9B8B-F3D335BEEEBF}"/>
    <cellStyle name="Normal 2 4" xfId="1" xr:uid="{00000000-0005-0000-0000-000004000000}"/>
    <cellStyle name="Normal 2 4 2" xfId="772" xr:uid="{7710A0B8-AB54-4155-ABE7-9CAADDD42ED7}"/>
    <cellStyle name="Normal 2 5" xfId="23" xr:uid="{5C6C8DDA-F89D-4437-BF7B-0D69B8A92FC9}"/>
    <cellStyle name="Normal 2 5 2" xfId="769" xr:uid="{AF0B1923-4171-42CB-883C-8CF886D1E032}"/>
    <cellStyle name="Normal 2 6" xfId="749" xr:uid="{C7AE26F0-3F84-4FD9-B4E9-F24CEC9C55EF}"/>
    <cellStyle name="Normal 20" xfId="160" xr:uid="{D01E724E-AF02-4531-B300-5F0E4BEB0A32}"/>
    <cellStyle name="Normal 20 2" xfId="420" xr:uid="{19B2479F-E6E8-4A48-A4CC-13B00503D2A8}"/>
    <cellStyle name="Normal 21" xfId="117" xr:uid="{C0B667D4-BB8B-415E-84D5-2E391CAC4C5F}"/>
    <cellStyle name="Normal 21 2" xfId="161" xr:uid="{2EEA2979-CC76-456A-86C2-AA843B479C1C}"/>
    <cellStyle name="Normal 21 2 2" xfId="421" xr:uid="{973AD2A1-89FF-4440-9067-7189349B79A5}"/>
    <cellStyle name="Normal 22" xfId="118" xr:uid="{0D178AA1-2607-4473-B928-A3778B05437C}"/>
    <cellStyle name="Normal 22 2" xfId="162" xr:uid="{0590EEC9-6AD9-48D5-94D7-5F4B1C733713}"/>
    <cellStyle name="Normal 22 2 2" xfId="422" xr:uid="{F4FC6F88-9EED-4FD6-82C0-8BA235BE55C9}"/>
    <cellStyle name="Normal 23" xfId="120" xr:uid="{40294DF6-C578-493E-8265-FA6850F46AD7}"/>
    <cellStyle name="Normal 23 2" xfId="401" xr:uid="{A347C6B6-AB93-41E6-A6FB-78BA5E7D9B3C}"/>
    <cellStyle name="Normal 23 2 2" xfId="647" xr:uid="{67B7D14B-D7D2-4C90-BAB5-290AA5A5E2CF}"/>
    <cellStyle name="Normal 23 2 3" xfId="530" xr:uid="{61A2EF09-CB1E-4982-80FC-92AB02771872}"/>
    <cellStyle name="Normal 23 3" xfId="613" xr:uid="{40773ECB-3A0D-4333-8BF2-6705797F630D}"/>
    <cellStyle name="Normal 23 4" xfId="496" xr:uid="{AA2CE911-D4D3-425E-A948-1AFF45A43A57}"/>
    <cellStyle name="Normal 24" xfId="134" xr:uid="{AA182DCA-AD66-4CD7-BD20-2642CE2E31E2}"/>
    <cellStyle name="Normal 24 2" xfId="408" xr:uid="{6A0B6E4A-04C0-46E1-A0B5-6A78789CD98B}"/>
    <cellStyle name="Normal 24 2 2" xfId="653" xr:uid="{B584277F-EDAD-4C40-A5B7-2871FE77767B}"/>
    <cellStyle name="Normal 24 2 3" xfId="536" xr:uid="{CBC1CC28-7A43-4CB2-83B1-BE63CB9D9380}"/>
    <cellStyle name="Normal 24 3" xfId="621" xr:uid="{DE642A53-5807-4D1A-B432-BE2401936C89}"/>
    <cellStyle name="Normal 24 4" xfId="504" xr:uid="{7CACF5EB-BAA4-47A1-AE73-38BA4C812804}"/>
    <cellStyle name="Normal 25" xfId="125" xr:uid="{BC003386-035E-4D47-9AFD-A1432A6B9EB4}"/>
    <cellStyle name="Normal 25 2" xfId="404" xr:uid="{D118C2DF-DF7A-42E3-BA20-33C1E7420FE4}"/>
    <cellStyle name="Normal 25 2 2" xfId="650" xr:uid="{9BBF7B5B-7CCA-4CAA-9D14-892A3EFB9DA6}"/>
    <cellStyle name="Normal 25 2 3" xfId="533" xr:uid="{9E8EAAB7-CCC8-4BB3-BDB8-B955E425F268}"/>
    <cellStyle name="Normal 25 3" xfId="616" xr:uid="{A76B4963-6D33-4E9B-B00A-C3D0EB8BC88E}"/>
    <cellStyle name="Normal 25 4" xfId="499" xr:uid="{C8D46CB9-81D7-422D-98FF-E3F2DEE8B013}"/>
    <cellStyle name="Normal 26" xfId="132" xr:uid="{2CCE53E8-144E-408C-AF49-F8B2F9F5A2FF}"/>
    <cellStyle name="Normal 26 2" xfId="407" xr:uid="{7A3A8EC7-AADF-4A8E-AAD5-0DAB33EC3D5E}"/>
    <cellStyle name="Normal 26 2 2" xfId="652" xr:uid="{002E8F07-66B7-46D7-988E-C18BE59CCFCC}"/>
    <cellStyle name="Normal 26 2 3" xfId="535" xr:uid="{228FB4AE-FE33-4343-A8BE-1CF2A98E2E15}"/>
    <cellStyle name="Normal 26 3" xfId="620" xr:uid="{2F0C3A83-24DF-4F54-A68E-AB3EEF663F81}"/>
    <cellStyle name="Normal 26 4" xfId="503" xr:uid="{6EAF83F7-F134-4D18-AEF2-975F7C99A82F}"/>
    <cellStyle name="Normal 27" xfId="165" xr:uid="{CC4579A6-061D-4219-AD78-24D5A5F5466C}"/>
    <cellStyle name="Normal 28" xfId="168" xr:uid="{52841F2A-77B6-49A4-9F73-AD6DCDEF2CB6}"/>
    <cellStyle name="Normal 28 2" xfId="425" xr:uid="{3565949F-E03E-451F-BF42-CAA552E585D3}"/>
    <cellStyle name="Normal 28 2 2" xfId="656" xr:uid="{A0BB9CCF-565B-489B-8934-5F3F4409746A}"/>
    <cellStyle name="Normal 28 2 3" xfId="539" xr:uid="{61BAA8A8-2192-4983-A6D2-BBBC7E97D9D7}"/>
    <cellStyle name="Normal 28 3" xfId="639" xr:uid="{D3F55AF3-363D-4CDF-A4A2-84BA6436BB3F}"/>
    <cellStyle name="Normal 28 4" xfId="522" xr:uid="{86E5977B-A9C3-4030-A349-4EF80F01C561}"/>
    <cellStyle name="Normal 29" xfId="170" xr:uid="{075656B4-FC4D-49D0-9396-BBEAD9B03AEF}"/>
    <cellStyle name="Normal 29 2" xfId="427" xr:uid="{D52F21FA-D3DC-4634-9875-C447EB31962E}"/>
    <cellStyle name="Normal 29 2 2" xfId="658" xr:uid="{0B438701-6238-4E3D-8ADB-83C88DDD3231}"/>
    <cellStyle name="Normal 29 2 3" xfId="541" xr:uid="{09D8F885-DE13-4977-9040-5E67CDFDF4BA}"/>
    <cellStyle name="Normal 29 3" xfId="641" xr:uid="{69A400C4-8C6A-4DF9-A1BD-78C8A76CFB10}"/>
    <cellStyle name="Normal 29 4" xfId="524" xr:uid="{FB61006B-B9A2-4D02-870A-2A854624C5BB}"/>
    <cellStyle name="Normal 3" xfId="33" xr:uid="{7CB72676-D730-46E5-9074-1BD8F708B775}"/>
    <cellStyle name="Normal 3 2" xfId="760" xr:uid="{A1AD5380-ECD2-4DDE-B574-9F05E1B6D5D3}"/>
    <cellStyle name="Normal 3 3" xfId="752" xr:uid="{06274A7E-5704-49BD-8A92-41A32F0699A1}"/>
    <cellStyle name="Normal 3 4" xfId="826" xr:uid="{6B93857A-6B7C-4949-B770-5BD162CC0906}"/>
    <cellStyle name="Normal 30" xfId="9" xr:uid="{0B5003E8-4160-4E65-9162-2618486A8B8B}"/>
    <cellStyle name="Normal 30 2" xfId="247" xr:uid="{3CCA13CA-2A08-46E7-B4BB-15BF3232E5E1}"/>
    <cellStyle name="Normal 30 2 2" xfId="660" xr:uid="{DC8FDB8A-BD08-4F1B-B6E4-83808D13B399}"/>
    <cellStyle name="Normal 30 2 3" xfId="543" xr:uid="{A0C9D188-BD7F-49C5-AD5B-6CEF611B7CFE}"/>
    <cellStyle name="Normal 30 3" xfId="432" xr:uid="{2642FE48-D715-48E3-9F3A-FCC6611F6772}"/>
    <cellStyle name="Normal 30 4" xfId="643" xr:uid="{53E274C2-AED9-4A1E-BEBE-6E4F269F1A04}"/>
    <cellStyle name="Normal 30 5" xfId="526" xr:uid="{0829EF33-E560-434A-9BEE-50ED787CCA1A}"/>
    <cellStyle name="Normal 31" xfId="27" xr:uid="{B8C38940-7502-4B36-AE73-0850996AADE3}"/>
    <cellStyle name="Normal 31 2" xfId="429" xr:uid="{CF1EF048-8089-4299-9F60-2A1FBD1B2FAE}"/>
    <cellStyle name="Normal 31 2 2" xfId="662" xr:uid="{F4E70EAF-A604-4B5F-A60F-A88A1D1D9F75}"/>
    <cellStyle name="Normal 31 2 3" xfId="545" xr:uid="{D0E41099-90C2-46ED-96E3-FC8B41FA8BEF}"/>
    <cellStyle name="Normal 31 3" xfId="435" xr:uid="{60C7C962-CD10-48BC-8D63-476B786DBEB9}"/>
    <cellStyle name="Normal 31 4" xfId="645" xr:uid="{EF3C00F6-5449-482B-9B53-50FC158CBCA3}"/>
    <cellStyle name="Normal 31 5" xfId="528" xr:uid="{3619007B-8E76-403B-90F9-B884CE84B455}"/>
    <cellStyle name="Normal 31 6" xfId="399" xr:uid="{453F9DE5-F44E-4F21-BAE1-C76727E99F31}"/>
    <cellStyle name="Normal 32" xfId="172" xr:uid="{32B90456-F7C7-4F8D-9270-AE79E0E5E930}"/>
    <cellStyle name="Normal 32 2" xfId="664" xr:uid="{2A731A83-5A60-47DB-9FC0-9F6467DCFE70}"/>
    <cellStyle name="Normal 32 3" xfId="547" xr:uid="{63494C8D-3C63-400F-BA43-9E76E6807407}"/>
    <cellStyle name="Normal 32 4" xfId="431" xr:uid="{EAB250A7-27B2-46B2-AF66-1693D22AD6FE}"/>
    <cellStyle name="Normal 33" xfId="195" xr:uid="{FC13F4F6-24E6-48F4-9DFE-30FD561E8221}"/>
    <cellStyle name="Normal 33 2" xfId="670" xr:uid="{12175767-75D6-4AAF-AB94-C6A28237507E}"/>
    <cellStyle name="Normal 33 3" xfId="553" xr:uid="{2EF48EF6-5697-4F99-8E26-B2D92569838C}"/>
    <cellStyle name="Normal 33 4" xfId="440" xr:uid="{7E3F483C-E3F6-48FF-94DF-6B62E92A92AA}"/>
    <cellStyle name="Normal 34" xfId="221" xr:uid="{A48856A1-2E6F-4D3A-819C-629758DDF71C}"/>
    <cellStyle name="Normal 34 2" xfId="260" xr:uid="{E7439E39-E7CE-448A-803D-A0E074C5FAC8}"/>
    <cellStyle name="Normal 34 3" xfId="557" xr:uid="{6A42613F-4A43-4350-9C46-BCA71F43FD2D}"/>
    <cellStyle name="Normal 35" xfId="252" xr:uid="{91ED1D70-3899-4DC4-8405-0173A029F9F6}"/>
    <cellStyle name="Normal 35 2" xfId="677" xr:uid="{7ED34C33-288C-4C49-9EA3-A67CF7939758}"/>
    <cellStyle name="Normal 35 3" xfId="561" xr:uid="{AE1A1BCB-F140-4A46-A57A-5C8F7E1CAAC3}"/>
    <cellStyle name="Normal 35 4" xfId="447" xr:uid="{6EB64069-0133-4EB6-870B-4BD6B61042DA}"/>
    <cellStyle name="Normal 36" xfId="258" xr:uid="{81B93312-57CD-4EEB-9D92-5888576468CA}"/>
    <cellStyle name="Normal 36 2" xfId="254" xr:uid="{01527951-15B0-4976-AB90-1A351B703160}"/>
    <cellStyle name="Normal 36 3" xfId="563" xr:uid="{E601F18E-1292-4B52-93F4-7E6FEDB8908D}"/>
    <cellStyle name="Normal 37" xfId="255" xr:uid="{87DA151A-0709-4407-868D-0AF5B2FACFD4}"/>
    <cellStyle name="Normal 37 2" xfId="683" xr:uid="{10F7ECBB-5619-4504-9AD9-132C0FE4C6C5}"/>
    <cellStyle name="Normal 37 3" xfId="568" xr:uid="{9F404BC9-F3D9-4766-AE5D-B5F39E2D790E}"/>
    <cellStyle name="Normal 38" xfId="250" xr:uid="{4689B924-6FE0-47B8-B66B-BB1ED686D2EE}"/>
    <cellStyle name="Normal 38 2" xfId="688" xr:uid="{94C0C7E6-0C92-4B1D-B15F-1580E12D45F8}"/>
    <cellStyle name="Normal 38 3" xfId="573" xr:uid="{D4528678-24F9-4994-BDCE-B519EACF8AC4}"/>
    <cellStyle name="Normal 38 4" xfId="457" xr:uid="{51D1870D-6F04-47AB-A9BC-2B70F6F2219E}"/>
    <cellStyle name="Normal 39" xfId="256" xr:uid="{13399F35-9ED9-4A39-B892-7C36AF7A41FD}"/>
    <cellStyle name="Normal 39 2" xfId="363" xr:uid="{287C0C5F-3177-421C-8261-D0FD2AC9958D}"/>
    <cellStyle name="Normal 4" xfId="38" xr:uid="{2D53F13C-F449-42C9-8F30-85A13685816D}"/>
    <cellStyle name="Normal 4 2" xfId="753" xr:uid="{07ADFDFD-2C4D-43A0-B5B8-B5648780EB1E}"/>
    <cellStyle name="Normal 4 3" xfId="808" xr:uid="{BDDF1CAD-C27E-4C91-843B-FF6C0CB7C2BC}"/>
    <cellStyle name="Normal 4 4" xfId="750" xr:uid="{8F3D1681-87AB-49F5-A9E9-FD5DD8013D98}"/>
    <cellStyle name="Normal 40" xfId="259" xr:uid="{47EBE922-6CA8-48D4-A8D1-0671A1721A97}"/>
    <cellStyle name="Normal 40 2" xfId="376" xr:uid="{39B0B8BB-1FC5-439E-A56A-98902DA0A93E}"/>
    <cellStyle name="Normal 41" xfId="261" xr:uid="{7ADBCE80-5E2D-473C-9F9B-A0313F9B18B9}"/>
    <cellStyle name="Normal 41 2" xfId="693" xr:uid="{825733FE-2E05-4864-87B7-38762DE33137}"/>
    <cellStyle name="Normal 41 3" xfId="578" xr:uid="{A717C786-893E-43E9-B6D3-8B9AA0D4CDC3}"/>
    <cellStyle name="Normal 41 4" xfId="462" xr:uid="{F4202D03-4639-4ADC-B59C-5085F693CF52}"/>
    <cellStyle name="Normal 42" xfId="262" xr:uid="{C91718E9-B19F-478D-9D82-3D62E1E7FFA5}"/>
    <cellStyle name="Normal 42 2" xfId="697" xr:uid="{D03385E7-9750-48FE-B636-8899A2F4D4E5}"/>
    <cellStyle name="Normal 42 2 2 2 2 2 2" xfId="756" xr:uid="{F50F0C3F-EEB5-49C2-87BC-BE0EB4810C55}"/>
    <cellStyle name="Normal 42 3" xfId="582" xr:uid="{87D0A7C5-8D8C-48CF-B2A5-A81AE5525902}"/>
    <cellStyle name="Normal 42 4" xfId="468" xr:uid="{57C215F3-5744-4CBA-8AF1-F1B786DC04BD}"/>
    <cellStyle name="Normal 43" xfId="471" xr:uid="{0BD5A25B-827E-4EF7-8E3D-E8015E8B1F64}"/>
    <cellStyle name="Normal 43 2" xfId="700" xr:uid="{B5925716-C5D3-4E65-A3B3-1778FF1D280E}"/>
    <cellStyle name="Normal 43 3" xfId="585" xr:uid="{3BC2EE59-5256-4E2E-9CBA-34F7269A2B0D}"/>
    <cellStyle name="Normal 44" xfId="601" xr:uid="{CDD0BFD4-3B27-4B10-9350-BD76C9B1B7A5}"/>
    <cellStyle name="Normal 44 2" xfId="716" xr:uid="{C15998A6-FED5-449B-A4E2-140BBEF732C0}"/>
    <cellStyle name="Normal 45" xfId="719" xr:uid="{F8123C23-A2ED-451F-B353-45E437033037}"/>
    <cellStyle name="Normal 45 2" xfId="721" xr:uid="{2905050A-19E7-4B55-AEFD-DA464505C40F}"/>
    <cellStyle name="Normal 46" xfId="264" xr:uid="{8057411B-A805-4C80-9913-A35CFA0398FA}"/>
    <cellStyle name="Normal 47" xfId="724" xr:uid="{BB8DC063-8F70-4EFB-9452-42FB0CEB593C}"/>
    <cellStyle name="Normal 48" xfId="734" xr:uid="{656367D7-34F0-4AA8-8124-1C2DBF06855C}"/>
    <cellStyle name="Normal 49" xfId="735" xr:uid="{B44FCFE3-A31B-4ACF-AC4A-8B42A4C40F82}"/>
    <cellStyle name="Normal 5" xfId="43" xr:uid="{8BD6294B-9500-4FC7-80AF-2B0623BCC609}"/>
    <cellStyle name="Normal 5 2" xfId="771" xr:uid="{3F2D22C5-0A2C-4DF2-B714-0DF3DA5DC126}"/>
    <cellStyle name="Normal 5 3" xfId="767" xr:uid="{1679B841-91DC-4A1F-9DC7-A501F93CBC36}"/>
    <cellStyle name="Normal 50" xfId="736" xr:uid="{1C96330D-0FCC-46EB-8636-BCD0CC7A747F}"/>
    <cellStyle name="Normal 51" xfId="743" xr:uid="{5703C853-174F-45C7-A167-CE47D8149583}"/>
    <cellStyle name="Normal 52" xfId="744" xr:uid="{A32A144D-21C5-4E8D-A45B-A765A9A2FAD9}"/>
    <cellStyle name="Normal 53" xfId="745" xr:uid="{324EA9FA-0BC7-40C8-A476-CB718533AF3E}"/>
    <cellStyle name="Normal 54" xfId="746" xr:uid="{D40A469C-B483-4693-A1AF-B7955DC159DF}"/>
    <cellStyle name="Normal 6" xfId="108" xr:uid="{3E2F5F00-7B44-453C-8041-944B74F6CFF5}"/>
    <cellStyle name="Normal 6 2" xfId="129" xr:uid="{170CDF8B-0DEE-4F74-A348-AF9270ACA7E0}"/>
    <cellStyle name="Normal 6 2 2" xfId="406" xr:uid="{2FBD791B-733F-4FBE-95A5-5B7A500A2862}"/>
    <cellStyle name="Normal 6 3" xfId="817" xr:uid="{7B555091-927A-463E-AA37-486CDF5AE5AC}"/>
    <cellStyle name="Normal 7" xfId="107" xr:uid="{F6C878F0-808B-4554-9201-EC58562B9E67}"/>
    <cellStyle name="Normal 7 2" xfId="139" xr:uid="{EA7931FC-A288-431E-89B1-7FAB5B2C8FE4}"/>
    <cellStyle name="Normal 7 2 2" xfId="409" xr:uid="{3F39AD2D-30A0-456E-A353-A5ABCE2C1D9A}"/>
    <cellStyle name="Normal 7 3" xfId="475" xr:uid="{82C82B83-B4EA-4082-B1FA-0E320670332A}"/>
    <cellStyle name="Normal 7 3 2" xfId="704" xr:uid="{D1119897-C5F1-4C47-9302-903FAB2E7261}"/>
    <cellStyle name="Normal 7 3 3" xfId="589" xr:uid="{8EFC243C-8583-46CA-9130-A755A71AF036}"/>
    <cellStyle name="Normal 8" xfId="140" xr:uid="{212DFA07-0595-42E9-95C7-E1274FFA88B8}"/>
    <cellStyle name="Normal 8 2" xfId="410" xr:uid="{35ED008F-879C-49BF-91AE-279D322DEC4A}"/>
    <cellStyle name="Normal 9" xfId="91" xr:uid="{2AC7E7AE-D7B0-479C-8D75-224DADD1918F}"/>
    <cellStyle name="Note 2" xfId="329" xr:uid="{95BF161C-A9D4-4AE5-9A5D-138448DBA7A5}"/>
    <cellStyle name="Note 2 2" xfId="330" xr:uid="{6036A93F-0436-4232-857B-F75DE8D5C2D2}"/>
    <cellStyle name="Note 3" xfId="331" xr:uid="{B45638FC-1D6F-449C-9148-162852099C76}"/>
    <cellStyle name="Note 4" xfId="332" xr:uid="{405115C7-818D-4765-BAF7-DAE65F0C21E7}"/>
    <cellStyle name="Notitie" xfId="24" xr:uid="{0E1A7CA0-3099-49F5-BED2-7296A9E8C4E2}"/>
    <cellStyle name="Notitie 2" xfId="334" xr:uid="{098F9C0B-34A0-4BAB-A5C1-7CD9142D5A97}"/>
    <cellStyle name="Notitie 3" xfId="335" xr:uid="{FD44702F-2F3F-44D9-96B2-C1D868BEC539}"/>
    <cellStyle name="Notitie 4" xfId="604" xr:uid="{6F931BD0-B983-406E-A389-85CCFC22A1A7}"/>
    <cellStyle name="Notitie 5" xfId="487" xr:uid="{7AE7C3FE-A5EE-4725-AB97-B58FD8A60652}"/>
    <cellStyle name="Notitie 6" xfId="333" xr:uid="{33E5C710-6725-4CEA-85F6-4B5067F23DB4}"/>
    <cellStyle name="Ongeldig" xfId="25" xr:uid="{8A2FCB67-0EB3-4EEF-9F58-D9D1193FBD98}"/>
    <cellStyle name="Ongeldig 2" xfId="337" xr:uid="{058068E9-7B92-4E0C-BD52-3BA4DF563C26}"/>
    <cellStyle name="Ongeldig 3" xfId="338" xr:uid="{43A20D28-5DC1-4EE7-BE43-2904A993223B}"/>
    <cellStyle name="Ongeldig 4" xfId="336" xr:uid="{876A48B6-D744-4AAD-A10C-5D44B69BA67A}"/>
    <cellStyle name="Output 2" xfId="339" xr:uid="{7BE5B5E4-0337-42CA-A1AE-D403DCE87382}"/>
    <cellStyle name="Page Number" xfId="92" xr:uid="{1D3C645D-54B1-480D-82E5-FC65A695418B}"/>
    <cellStyle name="Percent" xfId="7" builtinId="5"/>
    <cellStyle name="Percent 10" xfId="400" xr:uid="{2A36BF3E-54E8-49B9-98DA-AFEEA79C7425}"/>
    <cellStyle name="Percent 10 2" xfId="430" xr:uid="{F90094EA-FF93-48D0-BC5C-159296E58E82}"/>
    <cellStyle name="Percent 10 2 2" xfId="663" xr:uid="{0C416B99-DC80-4DAF-8C7D-E94E34444DA8}"/>
    <cellStyle name="Percent 10 2 3" xfId="546" xr:uid="{D46B78CF-85EE-4D4D-8BC3-680EBB67F2C6}"/>
    <cellStyle name="Percent 10 3" xfId="646" xr:uid="{0CA5D944-30D1-4D54-AFC2-45BB6E32937A}"/>
    <cellStyle name="Percent 10 4" xfId="529" xr:uid="{A1C79B3C-C190-4192-9867-B342CFB330B5}"/>
    <cellStyle name="Percent 11" xfId="434" xr:uid="{D78B7FE9-267E-440F-B840-75B25BAD979C}"/>
    <cellStyle name="Percent 11 2" xfId="665" xr:uid="{B7470C78-8C6A-46D0-8AB7-FA3FCE44AFFE}"/>
    <cellStyle name="Percent 11 3" xfId="548" xr:uid="{1CEE7C11-59EC-402F-851F-54428325EBAC}"/>
    <cellStyle name="Percent 12" xfId="439" xr:uid="{3A81461D-26D8-44CE-A338-B5432A62983F}"/>
    <cellStyle name="Percent 12 2" xfId="455" xr:uid="{DFF4E0CF-72CD-47A1-892E-5919D7F2F4E5}"/>
    <cellStyle name="Percent 12 2 2" xfId="686" xr:uid="{04314662-B593-48BB-B02F-56F0B32A0A23}"/>
    <cellStyle name="Percent 12 2 3" xfId="571" xr:uid="{56FBF7F5-519E-4566-BC80-531E54086363}"/>
    <cellStyle name="Percent 12 3" xfId="456" xr:uid="{6A510410-0544-4F45-979C-9B71FE07741F}"/>
    <cellStyle name="Percent 12 3 2" xfId="687" xr:uid="{E09E734F-8C4E-45D5-9AB2-6360CB00EF87}"/>
    <cellStyle name="Percent 12 3 3" xfId="572" xr:uid="{713676BB-AB33-4B68-A512-2B039CBAF01A}"/>
    <cellStyle name="Percent 12 4" xfId="460" xr:uid="{8F0FEFA5-52BE-464F-953F-B153674F378B}"/>
    <cellStyle name="Percent 12 4 2" xfId="691" xr:uid="{DD7CDD49-805E-4046-9216-4D954D0F0EA3}"/>
    <cellStyle name="Percent 12 4 3" xfId="576" xr:uid="{03B81548-575E-458E-BCA6-47891BB2685C}"/>
    <cellStyle name="Percent 12 5" xfId="461" xr:uid="{3FCB9256-33E0-4BED-83A8-8603C23C070B}"/>
    <cellStyle name="Percent 12 5 2" xfId="692" xr:uid="{E516F72A-B368-4044-B5AE-CC0023C8A043}"/>
    <cellStyle name="Percent 12 5 3" xfId="577" xr:uid="{D0E07EFB-0CBB-466A-A690-298A01647EAD}"/>
    <cellStyle name="Percent 12 6" xfId="669" xr:uid="{64051336-C5CF-4D27-80FD-6F63287283CB}"/>
    <cellStyle name="Percent 12 7" xfId="552" xr:uid="{80EC70F1-3D61-4727-B9D7-4BFE4D2D775E}"/>
    <cellStyle name="Percent 13" xfId="441" xr:uid="{5FB2FCAF-AB2F-407D-8AB0-FC6B19CC7437}"/>
    <cellStyle name="Percent 13 2" xfId="671" xr:uid="{09A319BF-BC9D-4CAB-990E-558DB41FF631}"/>
    <cellStyle name="Percent 13 3" xfId="554" xr:uid="{8E9522ED-2931-4789-9E83-1523A179F0D5}"/>
    <cellStyle name="Percent 14" xfId="443" xr:uid="{D6E95128-0744-4451-80DE-393938EBA0EF}"/>
    <cellStyle name="Percent 14 2" xfId="446" xr:uid="{2805CA33-E31B-48B9-A122-22454F32289A}"/>
    <cellStyle name="Percent 14 2 2" xfId="676" xr:uid="{D8F119FE-B579-482E-80FE-CCB1D7B42BCE}"/>
    <cellStyle name="Percent 14 2 3" xfId="560" xr:uid="{88B89C0F-2D7A-4333-B182-2957578A9303}"/>
    <cellStyle name="Percent 14 3" xfId="451" xr:uid="{EA574707-529F-42EC-BB9F-1F125201C2AA}"/>
    <cellStyle name="Percent 14 3 2" xfId="681" xr:uid="{96B20441-4670-40F2-9D0C-2A46DDE1D81A}"/>
    <cellStyle name="Percent 14 3 3" xfId="566" xr:uid="{A3525FBB-54B1-444D-A03D-6519B3823549}"/>
    <cellStyle name="Percent 14 4" xfId="452" xr:uid="{D894041F-F5E4-43C3-9EE2-E2997AAE5827}"/>
    <cellStyle name="Percent 14 4 2" xfId="682" xr:uid="{9BA69D98-99DF-4849-A415-D995903E93B4}"/>
    <cellStyle name="Percent 14 4 3" xfId="567" xr:uid="{BC8F2BF5-6500-4466-B82A-7F8F020CA6B2}"/>
    <cellStyle name="Percent 14 5" xfId="673" xr:uid="{A8C84176-356F-4930-A36A-16FD80161485}"/>
    <cellStyle name="Percent 14 6" xfId="556" xr:uid="{F734A96B-5CF5-45DB-8368-65549C52F78F}"/>
    <cellStyle name="Percent 15" xfId="444" xr:uid="{2ECFE114-30D7-4FFC-B765-E23CD924AA26}"/>
    <cellStyle name="Percent 15 2" xfId="674" xr:uid="{CAE9D7A2-E8E8-448F-9A22-90D56A2F28FF}"/>
    <cellStyle name="Percent 15 3" xfId="558" xr:uid="{095AD318-2A29-4D47-94B6-EEDCF568729A}"/>
    <cellStyle name="Percent 16" xfId="449" xr:uid="{9C158622-E37F-48D1-9D5C-0E7969A39CCF}"/>
    <cellStyle name="Percent 16 2" xfId="679" xr:uid="{B2210483-8820-4DCF-B457-CB523B15F076}"/>
    <cellStyle name="Percent 16 3" xfId="564" xr:uid="{FA3760CC-9933-405E-B079-748C8D6FE801}"/>
    <cellStyle name="Percent 17" xfId="453" xr:uid="{8750A05B-A38A-4E11-B1CB-F5AB194BABF7}"/>
    <cellStyle name="Percent 17 2" xfId="684" xr:uid="{EEEEE1DB-9CA2-4472-9D65-B649AB79A945}"/>
    <cellStyle name="Percent 17 3" xfId="569" xr:uid="{23EF94D2-242B-473D-A207-5FCB3F7ACA63}"/>
    <cellStyle name="Percent 18" xfId="366" xr:uid="{55DC186D-ACB6-4691-B222-EEEDBD28A50F}"/>
    <cellStyle name="Percent 19" xfId="464" xr:uid="{9FC010A8-D513-455F-A793-15D2CA9FBA93}"/>
    <cellStyle name="Percent 19 2" xfId="694" xr:uid="{4E6FC77F-2AA8-43C2-8D5E-465819304DB8}"/>
    <cellStyle name="Percent 19 3" xfId="579" xr:uid="{BE5316D4-A07C-4C95-973F-1C356758FB1F}"/>
    <cellStyle name="Percent 2" xfId="37" xr:uid="{515E7EA3-9726-4A45-9CB7-EC027684A184}"/>
    <cellStyle name="Percent 2 2" xfId="110" xr:uid="{083C59B5-A1DD-430D-BF0F-9AC670FBB44C}"/>
    <cellStyle name="Percent 2 3" xfId="126" xr:uid="{35398DC4-471D-4AF3-A3AB-BAD683682B85}"/>
    <cellStyle name="Percent 2 4" xfId="481" xr:uid="{AB204F76-BD63-4E13-BDB8-C79972339C60}"/>
    <cellStyle name="Percent 2 4 2" xfId="710" xr:uid="{F6D064D3-C8D5-4DCC-A06A-8D015ABD790D}"/>
    <cellStyle name="Percent 2 4 3" xfId="595" xr:uid="{D5E30335-A948-4057-B4FF-713FB83B2BEB}"/>
    <cellStyle name="Percent 20" xfId="469" xr:uid="{7F9E0293-2A9F-4258-8011-C85C565521EA}"/>
    <cellStyle name="Percent 20 2" xfId="698" xr:uid="{F56B99A8-7288-41F4-A406-C3ECC719E11B}"/>
    <cellStyle name="Percent 20 3" xfId="583" xr:uid="{E57203E2-1F4D-4D33-BD76-1E0C7EDEC1D4}"/>
    <cellStyle name="Percent 21" xfId="485" xr:uid="{FF10B714-2429-480D-8732-DDFA3D9D01CC}"/>
    <cellStyle name="Percent 21 2" xfId="714" xr:uid="{A38EEF75-4141-43AC-94F9-F9DF983BCDC7}"/>
    <cellStyle name="Percent 21 3" xfId="599" xr:uid="{25B86552-F99D-492E-8476-214C02FC5F45}"/>
    <cellStyle name="Percent 22" xfId="602" xr:uid="{92C8ACAF-9A3A-47B2-B70D-CD6099AB63AE}"/>
    <cellStyle name="Percent 22 2" xfId="717" xr:uid="{C1127B7F-5879-4F75-98A9-B4628DBB61B0}"/>
    <cellStyle name="Percent 23" xfId="720" xr:uid="{28813CE2-9D58-4E8D-A767-8B92AFAEBA62}"/>
    <cellStyle name="Percent 24" xfId="269" xr:uid="{8F6ABACD-D5DE-457D-8AA8-B36FDE0729C2}"/>
    <cellStyle name="Percent 3" xfId="93" xr:uid="{283096B2-309F-45FE-ACC6-11C10E5CAC96}"/>
    <cellStyle name="Percent 3 2" xfId="777" hidden="1" xr:uid="{C47ACE2A-BFA7-4B68-94FD-8A31024D3EFE}"/>
    <cellStyle name="Percent 3 2" xfId="816" xr:uid="{D355314E-CE27-4FD0-8FE7-88299D063E46}"/>
    <cellStyle name="Percent 3 3" xfId="820" hidden="1" xr:uid="{76E974CF-4BB5-4E35-811F-75AD05AB7C62}"/>
    <cellStyle name="Percent 3 3" xfId="828" xr:uid="{033D7602-1952-43F5-8505-C6804367EAA7}"/>
    <cellStyle name="Percent 4" xfId="133" xr:uid="{CFE383A8-9FFE-46F4-8ACD-8F29E927AFDC}"/>
    <cellStyle name="Percent 4 2" xfId="821" hidden="1" xr:uid="{52CA821C-BB8A-4628-AACD-F42023693828}"/>
    <cellStyle name="Percent 4 2" xfId="778" hidden="1" xr:uid="{991A0FE8-976D-4435-8C3D-DD08195E5FA1}"/>
    <cellStyle name="Percent 5" xfId="122" xr:uid="{D0DBBBFF-9E2F-4F50-8B17-BA8B9A725CF4}"/>
    <cellStyle name="Percent 5 2" xfId="403" xr:uid="{B3907E47-5677-4BEF-9722-77B4926C9021}"/>
    <cellStyle name="Percent 5 2 2" xfId="649" xr:uid="{DCBB8FD8-D61E-4CF8-9B44-33CD68092A34}"/>
    <cellStyle name="Percent 5 2 3" xfId="532" xr:uid="{8AE73AFD-D96E-4E78-AE08-4EAA6B2C8B69}"/>
    <cellStyle name="Percent 5 3" xfId="615" xr:uid="{62C65B96-DFC0-4787-BB23-0CC02C00CF23}"/>
    <cellStyle name="Percent 5 4" xfId="498" xr:uid="{5FAF118B-3035-4205-BDA7-E8145BAAE3D0}"/>
    <cellStyle name="Percent 6" xfId="167" xr:uid="{F4AE49A6-6A4A-464E-8FE4-08448650738F}"/>
    <cellStyle name="Percent 7" xfId="169" xr:uid="{109BABC3-76F9-440D-AC0D-AA606337ADA1}"/>
    <cellStyle name="Percent 7 2" xfId="426" xr:uid="{E162321C-0CFA-4932-B43D-452546A65838}"/>
    <cellStyle name="Percent 7 2 2" xfId="657" xr:uid="{4D60B153-AF43-4C09-BC24-DCD17C15F8FD}"/>
    <cellStyle name="Percent 7 2 3" xfId="540" xr:uid="{DC173379-57EB-424F-9740-D2A9D5F6E652}"/>
    <cellStyle name="Percent 7 3" xfId="640" xr:uid="{12C6834A-4407-44EA-BD1D-7C2BB0216E5F}"/>
    <cellStyle name="Percent 7 4" xfId="523" xr:uid="{7750F87A-DCA1-40D8-B889-730668259DBD}"/>
    <cellStyle name="Percent 8" xfId="171" xr:uid="{6702B53E-E60A-4029-8B09-6606488F18FF}"/>
    <cellStyle name="Percent 8 2" xfId="428" xr:uid="{951C40E0-9DA9-4567-B41F-4F04A9332A24}"/>
    <cellStyle name="Percent 8 2 2" xfId="659" xr:uid="{8F3FBDD6-0C72-46C9-8C91-FC3A18915797}"/>
    <cellStyle name="Percent 8 2 3" xfId="542" xr:uid="{5EEEABD6-0E64-4866-833C-0EFCD7234363}"/>
    <cellStyle name="Percent 8 3" xfId="642" xr:uid="{13122D86-7B8B-404D-85A6-9618AC2517D6}"/>
    <cellStyle name="Percent 8 4" xfId="525" xr:uid="{BBC594E6-60BE-4732-AAA0-3E2EC6F7BD4D}"/>
    <cellStyle name="Percent 9" xfId="26" xr:uid="{988E7395-01DB-4FED-942E-AC80485036AC}"/>
    <cellStyle name="Percent 9 2" xfId="248" xr:uid="{4322EA73-2588-49B7-8ADB-28BC2A3F2B71}"/>
    <cellStyle name="Percent 9 2 2" xfId="661" xr:uid="{BC106111-7998-4040-BC52-F8E9CA34B2B6}"/>
    <cellStyle name="Percent 9 2 3" xfId="544" xr:uid="{8EB3AAC7-90B4-4010-AA46-D07BB54A3A6C}"/>
    <cellStyle name="Percent 9 3" xfId="433" xr:uid="{707A66C3-CF1C-49A5-87C5-4BA9220EB2C4}"/>
    <cellStyle name="Percent 9 4" xfId="644" xr:uid="{E3F3881D-812B-4919-8787-A94971194B8D}"/>
    <cellStyle name="Percent 9 5" xfId="527" xr:uid="{2444B0EE-B838-4E55-B85C-A0834F8B1F36}"/>
    <cellStyle name="Procent 2" xfId="94" xr:uid="{7ABD7F10-862E-431B-8627-40BD9C400A85}"/>
    <cellStyle name="Procent 2 2" xfId="374" xr:uid="{24C36F11-54BE-4319-A3C9-11312F12464D}"/>
    <cellStyle name="Standaard 2" xfId="340" xr:uid="{33C7D981-B7D8-4513-819F-F73470A62252}"/>
    <cellStyle name="Standaard 2 2" xfId="341" xr:uid="{D2557DEA-AFF3-4F6B-9E9A-44C64CA66073}"/>
    <cellStyle name="Standaard 2 2 2" xfId="815" xr:uid="{715CFC50-D889-48DF-9A07-15B358B4F460}"/>
    <cellStyle name="Standaard 2_MEMBERS" xfId="342" xr:uid="{2FADC03E-F685-42DC-AEB3-4C706C8CD900}"/>
    <cellStyle name="Standaard 3" xfId="343" xr:uid="{623B18A5-E956-4DB8-8556-3F09E87882D2}"/>
    <cellStyle name="Standaard 3 2" xfId="605" xr:uid="{C99929CF-AD70-4F1C-BB60-5CA32D5E97AF}"/>
    <cellStyle name="Standaard 3 3" xfId="488" xr:uid="{043C6604-E037-4D30-BFF6-3DB6EBEB8CE1}"/>
    <cellStyle name="Standaard 4" xfId="344" xr:uid="{8B2CBF50-C57A-4783-A873-B5E7A6802358}"/>
    <cellStyle name="Standaard 4 2" xfId="345" xr:uid="{1B38A665-D942-48AB-BC77-C2B95B23279F}"/>
    <cellStyle name="Standaard 4_MEMBERS" xfId="346" xr:uid="{28702EAA-94EA-4E70-9683-9D8CD967AA36}"/>
    <cellStyle name="Standaard_Bijlage1_1" xfId="223" xr:uid="{82267C96-45A1-415C-81B8-9FC8E2A98ABA}"/>
    <cellStyle name="Standaard_KPN (Qs 2000 and 2001) (2002-03-14)" xfId="3" xr:uid="{00000000-0005-0000-0000-000005000000}"/>
    <cellStyle name="Standard_Fact Sheet EPLUS 03-2002_11_04_02" xfId="347" xr:uid="{1C96F35C-080F-4AF5-92DF-419BF849C31B}"/>
    <cellStyle name="std" xfId="95" xr:uid="{4384961D-737D-41E9-BAE4-919F5C87AB0B}"/>
    <cellStyle name="Stijl 1" xfId="96" xr:uid="{5EA79116-014F-47A5-B4A0-5ED8BE80DAE6}"/>
    <cellStyle name="Stijl 1 2" xfId="348" xr:uid="{C03EF6D9-C8E3-4F10-80A3-2DD924F2A1F1}"/>
    <cellStyle name="Stijl 1_MEMBERS" xfId="349" xr:uid="{DFF302AB-E595-4C1C-910D-6161CBF90C41}"/>
    <cellStyle name="Table Head" xfId="97" xr:uid="{75C5DEC1-F735-45A7-9DF9-0C17AE30FD11}"/>
    <cellStyle name="Table Head Aligned" xfId="98" xr:uid="{18C2FB6F-1407-4939-8881-ED67251D56CE}"/>
    <cellStyle name="Table Head Blue" xfId="99" xr:uid="{38E2ADF4-68E3-49F5-9A7A-536786803C3D}"/>
    <cellStyle name="Table Head Green" xfId="100" xr:uid="{A5B0D639-B1B8-4476-9C87-E29C873371B9}"/>
    <cellStyle name="Table Title" xfId="101" xr:uid="{4EFA745B-DA67-4CB4-A544-4AFEEBD02B25}"/>
    <cellStyle name="Table Units" xfId="102" xr:uid="{6CA9C7F1-E7F9-4FDE-A16C-423ECA52A7B8}"/>
    <cellStyle name="Titel" xfId="28" xr:uid="{CF33B418-72F4-4803-97F6-325D70094AFB}"/>
    <cellStyle name="Titel 2" xfId="350" xr:uid="{32BCAEA2-0296-41D8-80EB-1A2F0DB9587B}"/>
    <cellStyle name="Titel 3" xfId="351" xr:uid="{355D4FED-D947-409A-8E32-DF32765FAFCD}"/>
    <cellStyle name="Title 2" xfId="127" xr:uid="{F6EDEB41-96FD-4FF4-A94E-A97F0C3261D0}"/>
    <cellStyle name="Tot 8 0.0" xfId="103" xr:uid="{BAE06072-65F2-494F-A0D3-5A09800A8F74}"/>
    <cellStyle name="Tot 8 0.0 2" xfId="104" xr:uid="{205F7962-9B94-43B9-8118-FAB65C78B236}"/>
    <cellStyle name="Tot 8 0.0_KPN Factsheet 2013 obv 2012 data1" xfId="105" xr:uid="{7A316068-6C2B-4CBD-87CE-42E6142E812F}"/>
    <cellStyle name="Totaal" xfId="29" xr:uid="{B236A386-5B54-43A8-A5F5-38E8A00DCAE5}"/>
    <cellStyle name="Totaal 2" xfId="352" xr:uid="{E9380FFD-CAF1-488F-BFCE-A0C095A0FB3C}"/>
    <cellStyle name="Totaal 3" xfId="353" xr:uid="{44C957EB-1FDB-44A1-BD9E-AB57FBE6C09C}"/>
    <cellStyle name="Uitvoer" xfId="30" xr:uid="{076E9EDE-C76A-4EAC-91C7-8454218F863E}"/>
    <cellStyle name="Uitvoer 2" xfId="355" xr:uid="{2BF801AB-AAA3-4C06-B2F0-F331883BF5A6}"/>
    <cellStyle name="Uitvoer 3" xfId="356" xr:uid="{22A8DC88-1295-48F9-B8F0-444D351C42C3}"/>
    <cellStyle name="Uitvoer 4" xfId="354" xr:uid="{EA66CEE0-959E-44D1-B8D5-A7288F27575F}"/>
    <cellStyle name="Valuta 3 2" xfId="805" xr:uid="{E4DC7DC2-CA32-4209-8380-7939B2A4EBD1}"/>
    <cellStyle name="Valuta 4" xfId="812" xr:uid="{E0D71E1C-FF86-4686-9A0C-B0F06C5652D5}"/>
    <cellStyle name="Verklarende tekst" xfId="31" xr:uid="{3AD5D795-728B-41F4-975D-8AB7B88F242F}"/>
    <cellStyle name="Verklarende tekst 2" xfId="358" xr:uid="{48357A8D-9FE5-44F8-974B-60B8B325245B}"/>
    <cellStyle name="Verklarende tekst 3" xfId="359" xr:uid="{B5C2C496-A851-478F-887D-698407A98DE7}"/>
    <cellStyle name="Verklarende tekst 4" xfId="357" xr:uid="{9DB75801-81C6-47E1-8280-80A94500A375}"/>
    <cellStyle name="Waarschuwingstekst" xfId="32" xr:uid="{E316DF80-E229-4BD8-9656-2221D3640020}"/>
    <cellStyle name="Waarschuwingstekst 2" xfId="360" xr:uid="{CAB6C327-548F-4A2E-94C4-81473D1916FD}"/>
    <cellStyle name="Waarschuwingstekst 3" xfId="361" xr:uid="{16855759-C567-436D-9228-F8D4BB1ED292}"/>
    <cellStyle name="xDateLong" xfId="802" xr:uid="{4158B1B3-A742-49F3-99D4-AC300C393D4E}"/>
    <cellStyle name="xDateShort" xfId="803" xr:uid="{DBCF2174-76A3-4151-8933-5F25EFD2C373}"/>
    <cellStyle name="xFactor" xfId="801" xr:uid="{5A22EE97-B603-4B0E-8E86-70447AD30DCC}"/>
    <cellStyle name="xNormal" xfId="799" xr:uid="{FB3FFF8C-F94C-408D-A09F-D1CA67F6552B}"/>
    <cellStyle name="xPercent" xfId="800" xr:uid="{F399070F-6882-4206-85FE-F304DD49BC3C}"/>
    <cellStyle name="xYear" xfId="804" xr:uid="{0DC4110D-FA6E-47B9-8290-B511AC855070}"/>
    <cellStyle name="year" xfId="106" xr:uid="{79D2D8E5-5BD7-444A-885C-6F85A9384684}"/>
  </cellStyles>
  <dxfs count="73">
    <dxf>
      <numFmt numFmtId="13" formatCode="0%"/>
    </dxf>
    <dxf>
      <numFmt numFmtId="13" formatCode="0%"/>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u val="double"/>
        <name val="Calibri"/>
        <family val="2"/>
        <scheme val="minor"/>
      </font>
      <fill>
        <patternFill>
          <bgColor theme="0" tint="-0.14996795556505021"/>
        </patternFill>
      </fill>
      <border>
        <left/>
        <right/>
        <top/>
        <bottom/>
      </border>
    </dxf>
    <dxf>
      <font>
        <b/>
        <i val="0"/>
      </font>
      <fill>
        <patternFill>
          <bgColor rgb="FFD7D7D7"/>
        </patternFill>
      </fill>
    </dxf>
    <dxf>
      <font>
        <b val="0"/>
        <i val="0"/>
      </font>
      <fill>
        <patternFill patternType="none">
          <bgColor indexed="65"/>
        </patternFill>
      </fill>
    </dxf>
    <dxf>
      <fill>
        <patternFill>
          <bgColor theme="4" tint="-0.24994659260841701"/>
        </patternFill>
      </fill>
    </dxf>
    <dxf>
      <font>
        <b/>
        <i val="0"/>
      </font>
      <border>
        <top style="thin">
          <color rgb="FF009900"/>
        </top>
        <bottom style="thin">
          <color rgb="FF009900"/>
        </bottom>
      </border>
    </dxf>
    <dxf>
      <font>
        <b/>
        <i val="0"/>
      </font>
      <border>
        <top style="thin">
          <color rgb="FF009900"/>
        </top>
        <bottom style="thin">
          <color rgb="FF009900"/>
        </bottom>
      </border>
    </dxf>
    <dxf>
      <font>
        <b/>
        <i val="0"/>
      </font>
      <border>
        <top style="thin">
          <color rgb="FF009900"/>
        </top>
        <bottom style="thin">
          <color rgb="FF009900"/>
        </bottom>
      </border>
    </dxf>
    <dxf>
      <border>
        <top style="thin">
          <color rgb="FF009900"/>
        </top>
        <bottom style="thin">
          <color rgb="FF009900"/>
        </bottom>
      </border>
    </dxf>
    <dxf>
      <border>
        <top style="thin">
          <color rgb="FF009900"/>
        </top>
        <bottom style="thin">
          <color rgb="FF009900"/>
        </bottom>
      </border>
    </dxf>
    <dxf>
      <border>
        <top style="thin">
          <color rgb="FF009900"/>
        </top>
        <bottom style="thin">
          <color rgb="FF009900"/>
        </bottom>
      </border>
    </dxf>
    <dxf>
      <border>
        <top style="double">
          <color rgb="FF009900"/>
        </top>
        <bottom style="thin">
          <color rgb="FF009900"/>
        </bottom>
      </border>
    </dxf>
    <dxf>
      <border>
        <top style="thin">
          <color rgb="FF009900"/>
        </top>
        <bottom style="thin">
          <color rgb="FF009900"/>
        </bottom>
      </border>
    </dxf>
    <dxf>
      <border>
        <top style="thin">
          <color rgb="FF009900"/>
        </top>
        <bottom style="thin">
          <color rgb="FF009900"/>
        </bottom>
      </border>
    </dxf>
  </dxfs>
  <tableStyles count="5" defaultTableStyle="TableStyleMedium2" defaultPivotStyle="PivotStyleLight16">
    <tableStyle name="PivotTable Style 1" table="0" count="9" xr9:uid="{CA290F53-0D73-424E-B887-2EB9D9922782}">
      <tableStyleElement type="wholeTable" dxfId="72"/>
      <tableStyleElement type="headerRow" dxfId="71"/>
      <tableStyleElement type="totalRow" dxfId="70"/>
      <tableStyleElement type="firstSubtotalRow" dxfId="69"/>
      <tableStyleElement type="secondSubtotalRow" dxfId="68"/>
      <tableStyleElement type="thirdSubtotalRow" dxfId="67"/>
      <tableStyleElement type="firstRowSubheading" dxfId="66"/>
      <tableStyleElement type="secondRowSubheading" dxfId="65"/>
      <tableStyleElement type="thirdRowSubheading" dxfId="64"/>
    </tableStyle>
    <tableStyle name="Draaitabelstijl 1" table="0" count="1" xr9:uid="{CD003AA1-04BD-4263-9A68-5285A4A3067C}">
      <tableStyleElement type="headerRow" dxfId="63"/>
    </tableStyle>
    <tableStyle name="MySqlDefault" pivot="0" table="0" count="2" xr9:uid="{3D5D70C2-76A9-460F-BB96-C8E9883C6471}">
      <tableStyleElement type="wholeTable" dxfId="62"/>
      <tableStyleElement type="headerRow" dxfId="61"/>
    </tableStyle>
    <tableStyle name="Slicer Style 1" pivot="0" table="0" count="1" xr9:uid="{99173C3D-2195-41F2-8C90-F065CAB43CDA}">
      <tableStyleElement type="wholeTable" dxfId="60"/>
    </tableStyle>
    <tableStyle name="Invisible" pivot="0" table="0" count="0" xr9:uid="{12704744-031E-4325-809B-A270272F7628}"/>
  </tableStyles>
  <colors>
    <mruColors>
      <color rgb="FF00C300"/>
      <color rgb="FFF7FFF7"/>
      <color rgb="FFE5FFE5"/>
      <color rgb="FFC1FFC1"/>
      <color rgb="FF009900"/>
      <color rgb="FFEBF1DE"/>
      <color rgb="FFFF5050"/>
      <color rgb="FFFF7C80"/>
      <color rgb="FFFF0000"/>
      <color rgb="FFEBF3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248479</xdr:colOff>
      <xdr:row>2</xdr:row>
      <xdr:rowOff>85138</xdr:rowOff>
    </xdr:from>
    <xdr:to>
      <xdr:col>16</xdr:col>
      <xdr:colOff>188430</xdr:colOff>
      <xdr:row>8</xdr:row>
      <xdr:rowOff>160681</xdr:rowOff>
    </xdr:to>
    <xdr:pic>
      <xdr:nvPicPr>
        <xdr:cNvPr id="3" name="Picture 2">
          <a:extLst>
            <a:ext uri="{FF2B5EF4-FFF2-40B4-BE49-F238E27FC236}">
              <a16:creationId xmlns:a16="http://schemas.microsoft.com/office/drawing/2014/main" id="{ADD678C3-EF4A-1B4E-F120-8DBB4829D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4914" y="383312"/>
          <a:ext cx="2797451" cy="1284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rporate/Strategic%20Plan%20(SP)%20&amp;%20Outlook/Databook%20AIR%20SP21%20ACTUAL%202020%20na%20restate%20en%20verkaveling%200302.xlsx" TargetMode="External"/><Relationship Id="rId1" Type="http://schemas.openxmlformats.org/officeDocument/2006/relationships/externalLinkPath" Target="/sites/IR/Corporate/Strategic%20Plan%20(SP)%20&amp;%20Outlook/Databook%20AIR%20SP21%20ACTUAL%202020%20na%20restate%20en%20verkaveling%2003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ngbe501\AppData\Local\Microsoft\Windows\INetCache\Content.Outlook\MLZT7XG4\14012019%201100%20HC%20AIR%20KPI%20Factsheet%20Totaal%20Q4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IR%20KPI%20sheet%20B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ellingen"/>
      <sheetName val="KPN P&amp;L"/>
      <sheetName val="B2C P&amp;L"/>
      <sheetName val="B2B P&amp;L"/>
      <sheetName val="WHS P&amp;L"/>
      <sheetName val="TDO P&amp;L"/>
      <sheetName val="CC P&amp;L"/>
      <sheetName val="GBS P&amp;L"/>
      <sheetName val="Other P&amp;L"/>
      <sheetName val="CC SSO Other"/>
      <sheetName val="Total Revenue"/>
      <sheetName val="Svc Revenue"/>
      <sheetName val="Svc Revenue external"/>
      <sheetName val="Svc Revenue internal"/>
      <sheetName val="NSR"/>
      <sheetName val="Direct OPEX"/>
      <sheetName val="Indirect OPEX"/>
      <sheetName val="Pers cost"/>
      <sheetName val="EP cost"/>
      <sheetName val="AP cost"/>
      <sheetName val="IT TI"/>
      <sheetName val="EBITDA"/>
      <sheetName val="Total FTE"/>
      <sheetName val="FTE EP"/>
      <sheetName val="FTE AP"/>
      <sheetName val="Costs per FTE"/>
      <sheetName val="EP costs per FTE"/>
      <sheetName val="AP costs per FTE"/>
      <sheetName val="Capex"/>
      <sheetName val="FCF per segment"/>
      <sheetName val="FCF statement"/>
      <sheetName val="P&amp;L per Q"/>
      <sheetName val="Drilldown per Q KPI"/>
      <sheetName val="Drilldown per Q"/>
      <sheetName val="Drilldown per Q normalized"/>
      <sheetName val="Drilldown per month corrected"/>
      <sheetName val="Drilldown per month normalized"/>
    </sheetNames>
    <sheetDataSet>
      <sheetData sheetId="0">
        <row r="11">
          <cell r="C11" t="str">
            <v>dcp04vP-SSAS06.dcp04.kpn.org AIR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BM KPIs Factheet"/>
      <sheetName val="CM KPI Factsheet"/>
      <sheetName val="WHS KPI Factsheet"/>
      <sheetName val="ZM KPI Factsheet"/>
    </sheetNames>
    <sheetDataSet>
      <sheetData sheetId="0">
        <row r="3">
          <cell r="B3">
            <v>1000</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elblad"/>
      <sheetName val="BM KPIs Factheet"/>
      <sheetName val="BM_KPIs_Factheet"/>
    </sheetNames>
    <sheetDataSet>
      <sheetData sheetId="0" refreshError="1">
        <row r="5">
          <cell r="B5" t="str">
            <v>dcp04vp-ssas06.dcp04.kpn.org AIR</v>
          </cell>
        </row>
      </sheetData>
      <sheetData sheetId="1" refreshError="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AB83-D6A0-42C8-AFF7-D42C76021936}">
  <sheetPr codeName="Sheet1">
    <tabColor rgb="FF009900"/>
  </sheetPr>
  <dimension ref="A1:W19"/>
  <sheetViews>
    <sheetView showGridLines="0" tabSelected="1" view="pageBreakPreview" zoomScaleNormal="100" zoomScaleSheetLayoutView="100" workbookViewId="0"/>
  </sheetViews>
  <sheetFormatPr defaultColWidth="8.5703125" defaultRowHeight="14.25"/>
  <cols>
    <col min="1" max="1" width="1.5703125" style="103" customWidth="1"/>
    <col min="2" max="2" width="0.5703125" style="103" customWidth="1"/>
    <col min="3" max="3" width="1.5703125" style="103" customWidth="1"/>
    <col min="4" max="4" width="0.5703125" style="103" customWidth="1"/>
    <col min="5" max="5" width="9.5703125" style="103" bestFit="1" customWidth="1"/>
    <col min="6" max="13" width="8.5703125" style="103"/>
    <col min="14" max="16" width="8.5703125" style="103" customWidth="1"/>
    <col min="17" max="17" width="8.5703125" style="103"/>
    <col min="18" max="18" width="0.5703125" style="103" customWidth="1"/>
    <col min="19" max="19" width="1.5703125" style="103" customWidth="1"/>
    <col min="20" max="16384" width="8.5703125" style="103"/>
  </cols>
  <sheetData>
    <row r="1" spans="1:23" ht="9" customHeight="1">
      <c r="A1" s="102"/>
      <c r="B1" s="102"/>
      <c r="C1" s="102"/>
      <c r="D1" s="102"/>
      <c r="E1" s="102"/>
      <c r="F1" s="102"/>
      <c r="G1" s="102"/>
      <c r="H1" s="102"/>
      <c r="I1" s="102"/>
      <c r="J1" s="102"/>
      <c r="K1" s="102"/>
      <c r="L1" s="102"/>
      <c r="M1" s="102"/>
      <c r="N1" s="102"/>
      <c r="O1" s="102"/>
      <c r="P1" s="102"/>
      <c r="Q1" s="102"/>
      <c r="R1" s="102"/>
      <c r="S1" s="102"/>
    </row>
    <row r="2" spans="1:23">
      <c r="A2" s="102"/>
      <c r="S2" s="102"/>
    </row>
    <row r="3" spans="1:23">
      <c r="A3" s="102"/>
      <c r="S3" s="102"/>
    </row>
    <row r="4" spans="1:23">
      <c r="A4" s="102"/>
      <c r="S4" s="102"/>
    </row>
    <row r="5" spans="1:23">
      <c r="A5" s="102"/>
      <c r="S5" s="102"/>
    </row>
    <row r="6" spans="1:23" ht="23.25">
      <c r="A6" s="102"/>
      <c r="C6" s="104" t="s">
        <v>8</v>
      </c>
      <c r="S6" s="102"/>
    </row>
    <row r="7" spans="1:23">
      <c r="A7" s="102"/>
      <c r="C7" s="103" t="s">
        <v>9</v>
      </c>
      <c r="S7" s="102"/>
    </row>
    <row r="8" spans="1:23">
      <c r="A8" s="102"/>
      <c r="S8" s="102"/>
    </row>
    <row r="9" spans="1:23">
      <c r="A9" s="102"/>
      <c r="S9" s="102"/>
      <c r="W9" s="103" t="s">
        <v>10</v>
      </c>
    </row>
    <row r="10" spans="1:23">
      <c r="A10" s="102"/>
      <c r="S10" s="102"/>
    </row>
    <row r="11" spans="1:23">
      <c r="A11" s="102"/>
      <c r="S11" s="102"/>
    </row>
    <row r="12" spans="1:23">
      <c r="A12" s="102"/>
      <c r="S12" s="102"/>
    </row>
    <row r="13" spans="1:23">
      <c r="A13" s="102"/>
      <c r="S13" s="102"/>
    </row>
    <row r="14" spans="1:23" ht="47.25" customHeight="1">
      <c r="A14" s="102"/>
      <c r="S14" s="102"/>
    </row>
    <row r="15" spans="1:23">
      <c r="A15" s="102"/>
      <c r="C15" s="105" t="s">
        <v>11</v>
      </c>
      <c r="S15" s="102"/>
    </row>
    <row r="16" spans="1:23" ht="3" customHeight="1">
      <c r="A16" s="102"/>
      <c r="S16" s="102"/>
    </row>
    <row r="17" spans="1:19" ht="114.75" customHeight="1">
      <c r="A17" s="102"/>
      <c r="C17" s="5" t="s">
        <v>48</v>
      </c>
      <c r="D17" s="5"/>
      <c r="E17" s="5"/>
      <c r="F17" s="5"/>
      <c r="G17" s="5"/>
      <c r="H17" s="5"/>
      <c r="I17" s="5"/>
      <c r="J17" s="5"/>
      <c r="K17" s="5"/>
      <c r="L17" s="5"/>
      <c r="M17" s="5"/>
      <c r="N17" s="5"/>
      <c r="O17" s="5"/>
      <c r="P17" s="5"/>
      <c r="Q17" s="5"/>
      <c r="S17" s="102"/>
    </row>
    <row r="18" spans="1:19">
      <c r="A18" s="102"/>
      <c r="S18" s="102"/>
    </row>
    <row r="19" spans="1:19" ht="9" customHeight="1">
      <c r="A19" s="102"/>
      <c r="B19" s="102"/>
      <c r="C19" s="102"/>
      <c r="D19" s="102"/>
      <c r="E19" s="102"/>
      <c r="F19" s="102"/>
      <c r="G19" s="102"/>
      <c r="H19" s="102"/>
      <c r="I19" s="102"/>
      <c r="J19" s="102"/>
      <c r="K19" s="102"/>
      <c r="L19" s="102"/>
      <c r="M19" s="102"/>
      <c r="N19" s="102"/>
      <c r="O19" s="102"/>
      <c r="P19" s="102"/>
      <c r="Q19" s="102"/>
      <c r="R19" s="102"/>
      <c r="S19" s="102"/>
    </row>
  </sheetData>
  <sheetProtection algorithmName="SHA-512" hashValue="j9S8FpOiPo/S+NQrvWrQShJOLUvGELaC+IkO7Jybkvp1Quqt3L4wCAJulSkwjlguwdSCCAAMJsVHF+fQ5iekpw==" saltValue="HLcwqluFTNrl/fzuRpThTQ==" spinCount="100000" sheet="1" objects="1" scenarios="1"/>
  <mergeCells count="1">
    <mergeCell ref="C17:Q17"/>
  </mergeCells>
  <pageMargins left="0.7" right="0.7" top="0.75" bottom="0.75" header="0.3" footer="0.3"/>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53B1-D135-4A89-AAB8-E9BA107F7D73}">
  <sheetPr codeName="Sheet37">
    <tabColor rgb="FF009900"/>
    <pageSetUpPr fitToPage="1"/>
  </sheetPr>
  <dimension ref="A1:AJ35"/>
  <sheetViews>
    <sheetView view="pageBreakPreview" zoomScaleNormal="120" zoomScaleSheetLayoutView="100" workbookViewId="0">
      <pane xSplit="3" topLeftCell="D1" activePane="topRight" state="frozen"/>
      <selection activeCell="U21" sqref="U21"/>
      <selection pane="topRight"/>
    </sheetView>
  </sheetViews>
  <sheetFormatPr defaultColWidth="8.5703125" defaultRowHeight="12.75"/>
  <cols>
    <col min="1" max="1" width="1.42578125" style="7" customWidth="1"/>
    <col min="2" max="2" width="1.5703125" style="100" customWidth="1"/>
    <col min="3" max="3" width="58.5703125" style="101" customWidth="1"/>
    <col min="4" max="4" width="10.5703125" style="101" customWidth="1"/>
    <col min="5" max="5" width="1.5703125" style="101" customWidth="1"/>
    <col min="6" max="6" width="10.5703125" style="101" customWidth="1"/>
    <col min="7" max="7" width="1.5703125" style="101" customWidth="1"/>
    <col min="8" max="12" width="11.5703125" style="101" customWidth="1"/>
    <col min="13" max="13" width="1.5703125" style="101" customWidth="1"/>
    <col min="14" max="18" width="11.5703125" style="101" customWidth="1"/>
    <col min="19" max="19" width="1.5703125" style="101" customWidth="1"/>
    <col min="20" max="24" width="11.5703125" style="101" customWidth="1"/>
    <col min="25" max="25" width="1.5703125" style="101" customWidth="1"/>
    <col min="26" max="30" width="11.5703125" style="101" customWidth="1"/>
    <col min="31" max="31" width="1.5703125" style="101" customWidth="1"/>
    <col min="32" max="32" width="1.5703125" style="101" customWidth="1" collapsed="1"/>
    <col min="33" max="16384" width="8.5703125" style="7"/>
  </cols>
  <sheetData>
    <row r="1" spans="1:32" ht="9" customHeight="1">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pans="1:32" ht="18" customHeight="1">
      <c r="A2" s="6"/>
      <c r="B2" s="8"/>
      <c r="C2" s="9" t="s">
        <v>12</v>
      </c>
      <c r="D2" s="10" t="s">
        <v>13</v>
      </c>
      <c r="E2" s="11"/>
      <c r="F2" s="12" t="s">
        <v>47</v>
      </c>
      <c r="G2" s="13"/>
      <c r="H2" s="14"/>
      <c r="I2" s="14"/>
      <c r="J2" s="106" t="s">
        <v>14</v>
      </c>
      <c r="K2" s="14"/>
      <c r="L2" s="14"/>
      <c r="M2" s="13"/>
      <c r="N2" s="14"/>
      <c r="O2" s="14"/>
      <c r="P2" s="106" t="s">
        <v>15</v>
      </c>
      <c r="Q2" s="14"/>
      <c r="R2" s="14"/>
      <c r="S2" s="13"/>
      <c r="T2" s="14"/>
      <c r="U2" s="14"/>
      <c r="V2" s="106" t="s">
        <v>16</v>
      </c>
      <c r="W2" s="14"/>
      <c r="X2" s="14"/>
      <c r="Y2" s="13"/>
      <c r="Z2" s="14"/>
      <c r="AA2" s="14"/>
      <c r="AB2" s="106" t="s">
        <v>17</v>
      </c>
      <c r="AC2" s="14"/>
      <c r="AD2" s="14"/>
      <c r="AE2" s="15"/>
      <c r="AF2" s="6"/>
    </row>
    <row r="3" spans="1:32" ht="18" customHeight="1">
      <c r="A3" s="6"/>
      <c r="B3" s="16"/>
      <c r="C3" s="17"/>
      <c r="D3" s="18" t="s">
        <v>18</v>
      </c>
      <c r="E3" s="18"/>
      <c r="F3" s="18" t="s">
        <v>18</v>
      </c>
      <c r="G3" s="19"/>
      <c r="H3" s="20" t="s">
        <v>19</v>
      </c>
      <c r="I3" s="21" t="s">
        <v>20</v>
      </c>
      <c r="J3" s="22" t="s">
        <v>21</v>
      </c>
      <c r="K3" s="22" t="s">
        <v>22</v>
      </c>
      <c r="L3" s="22" t="s">
        <v>23</v>
      </c>
      <c r="M3" s="19"/>
      <c r="N3" s="20" t="s">
        <v>19</v>
      </c>
      <c r="O3" s="21" t="s">
        <v>20</v>
      </c>
      <c r="P3" s="22" t="s">
        <v>21</v>
      </c>
      <c r="Q3" s="22" t="s">
        <v>22</v>
      </c>
      <c r="R3" s="22" t="s">
        <v>23</v>
      </c>
      <c r="S3" s="19"/>
      <c r="T3" s="20" t="s">
        <v>19</v>
      </c>
      <c r="U3" s="21" t="s">
        <v>20</v>
      </c>
      <c r="V3" s="22" t="s">
        <v>21</v>
      </c>
      <c r="W3" s="22" t="s">
        <v>22</v>
      </c>
      <c r="X3" s="22" t="s">
        <v>23</v>
      </c>
      <c r="Y3" s="19"/>
      <c r="Z3" s="20" t="s">
        <v>19</v>
      </c>
      <c r="AA3" s="21" t="s">
        <v>20</v>
      </c>
      <c r="AB3" s="22" t="s">
        <v>21</v>
      </c>
      <c r="AC3" s="22" t="s">
        <v>22</v>
      </c>
      <c r="AD3" s="22" t="s">
        <v>23</v>
      </c>
      <c r="AE3" s="23"/>
      <c r="AF3" s="6"/>
    </row>
    <row r="4" spans="1:32" ht="18" customHeight="1">
      <c r="A4" s="6"/>
      <c r="B4" s="16"/>
      <c r="C4" s="24" t="s">
        <v>7</v>
      </c>
      <c r="D4" s="25"/>
      <c r="E4" s="25"/>
      <c r="F4" s="25"/>
      <c r="G4" s="26"/>
      <c r="H4" s="26"/>
      <c r="I4" s="26"/>
      <c r="J4" s="26"/>
      <c r="K4" s="26"/>
      <c r="L4" s="26"/>
      <c r="M4" s="26"/>
      <c r="N4" s="26"/>
      <c r="O4" s="26"/>
      <c r="P4" s="26"/>
      <c r="Q4" s="26"/>
      <c r="R4" s="26"/>
      <c r="S4" s="26"/>
      <c r="T4" s="27"/>
      <c r="U4" s="27"/>
      <c r="V4" s="26"/>
      <c r="W4" s="26"/>
      <c r="X4" s="26"/>
      <c r="Y4" s="26"/>
      <c r="Z4" s="27"/>
      <c r="AA4" s="27"/>
      <c r="AB4" s="26"/>
      <c r="AC4" s="26"/>
      <c r="AD4" s="26"/>
      <c r="AE4" s="28"/>
      <c r="AF4" s="6"/>
    </row>
    <row r="5" spans="1:32" ht="18" customHeight="1">
      <c r="A5" s="6"/>
      <c r="B5" s="29"/>
      <c r="C5" s="30" t="s">
        <v>0</v>
      </c>
      <c r="D5" s="31">
        <v>697.74641367999959</v>
      </c>
      <c r="E5" s="31"/>
      <c r="F5" s="31">
        <v>2816.6412140599959</v>
      </c>
      <c r="G5" s="32"/>
      <c r="H5" s="33">
        <v>707.33554462801158</v>
      </c>
      <c r="I5" s="34">
        <v>1.3743002844597507E-2</v>
      </c>
      <c r="J5" s="31">
        <v>707.39685196338883</v>
      </c>
      <c r="K5" s="31">
        <v>709.45291999999995</v>
      </c>
      <c r="L5" s="31">
        <v>705.05969409911916</v>
      </c>
      <c r="M5" s="35"/>
      <c r="N5" s="33">
        <v>2859.5439585002027</v>
      </c>
      <c r="O5" s="34">
        <v>1.5231881230043376E-2</v>
      </c>
      <c r="P5" s="31">
        <v>2859.3514999999998</v>
      </c>
      <c r="Q5" s="31">
        <v>2876.9584470278633</v>
      </c>
      <c r="R5" s="31">
        <v>2851.4681890373467</v>
      </c>
      <c r="S5" s="35"/>
      <c r="T5" s="33">
        <v>2904.3393770026355</v>
      </c>
      <c r="U5" s="34">
        <v>1.5665231642715272E-2</v>
      </c>
      <c r="V5" s="31">
        <v>2905.2260520395957</v>
      </c>
      <c r="W5" s="31">
        <v>2919.7829553154788</v>
      </c>
      <c r="X5" s="31">
        <v>2883.0134505357628</v>
      </c>
      <c r="Y5" s="35"/>
      <c r="Z5" s="33">
        <v>2951.6076346095801</v>
      </c>
      <c r="AA5" s="34">
        <v>1.6275046222637757E-2</v>
      </c>
      <c r="AB5" s="31">
        <v>2951.2106050040375</v>
      </c>
      <c r="AC5" s="31">
        <v>2989.5816670081513</v>
      </c>
      <c r="AD5" s="31">
        <v>2916.2654475609625</v>
      </c>
      <c r="AE5" s="36"/>
      <c r="AF5" s="6"/>
    </row>
    <row r="6" spans="1:32" ht="18" customHeight="1">
      <c r="A6" s="6"/>
      <c r="B6" s="29"/>
      <c r="C6" s="30" t="s">
        <v>24</v>
      </c>
      <c r="D6" s="31">
        <v>66.601813710000002</v>
      </c>
      <c r="E6" s="31"/>
      <c r="F6" s="31">
        <v>255.83968109</v>
      </c>
      <c r="G6" s="32"/>
      <c r="H6" s="33">
        <v>66.066037746076773</v>
      </c>
      <c r="I6" s="34">
        <v>-8.0444650690163488E-3</v>
      </c>
      <c r="J6" s="31">
        <v>66.5</v>
      </c>
      <c r="K6" s="31">
        <v>68</v>
      </c>
      <c r="L6" s="31">
        <v>62.699999999999996</v>
      </c>
      <c r="M6" s="35"/>
      <c r="N6" s="33">
        <v>254.82450786017935</v>
      </c>
      <c r="O6" s="34">
        <v>-3.9680053754582723E-3</v>
      </c>
      <c r="P6" s="31">
        <v>258.56</v>
      </c>
      <c r="Q6" s="31">
        <v>260</v>
      </c>
      <c r="R6" s="31">
        <v>242.68958646197279</v>
      </c>
      <c r="S6" s="35"/>
      <c r="T6" s="33">
        <v>256.9811508344194</v>
      </c>
      <c r="U6" s="34">
        <v>8.4632478734085748E-3</v>
      </c>
      <c r="V6" s="31">
        <v>259.8528</v>
      </c>
      <c r="W6" s="31">
        <v>267</v>
      </c>
      <c r="X6" s="31">
        <v>243.2</v>
      </c>
      <c r="Y6" s="35"/>
      <c r="Z6" s="33">
        <v>259.20055697769686</v>
      </c>
      <c r="AA6" s="34">
        <v>8.6364549931816637E-3</v>
      </c>
      <c r="AB6" s="31">
        <v>260</v>
      </c>
      <c r="AC6" s="31">
        <v>274</v>
      </c>
      <c r="AD6" s="31">
        <v>245.63199999999998</v>
      </c>
      <c r="AE6" s="36"/>
      <c r="AF6" s="6"/>
    </row>
    <row r="7" spans="1:32" ht="18" customHeight="1">
      <c r="A7" s="6"/>
      <c r="B7" s="29"/>
      <c r="C7" s="37" t="s">
        <v>25</v>
      </c>
      <c r="D7" s="38">
        <v>764.42026384000019</v>
      </c>
      <c r="E7" s="38"/>
      <c r="F7" s="38">
        <v>3072.4808951500008</v>
      </c>
      <c r="G7" s="39"/>
      <c r="H7" s="40">
        <v>773.40692505307027</v>
      </c>
      <c r="I7" s="41">
        <v>1.1756178686219476E-2</v>
      </c>
      <c r="J7" s="38">
        <v>772.66137096338889</v>
      </c>
      <c r="K7" s="38">
        <v>777.20448383356199</v>
      </c>
      <c r="L7" s="38">
        <v>769.30441520684451</v>
      </c>
      <c r="M7" s="42"/>
      <c r="N7" s="40">
        <v>3115.7092563188862</v>
      </c>
      <c r="O7" s="41">
        <v>1.4069529687596338E-2</v>
      </c>
      <c r="P7" s="38">
        <v>3118.7847178887541</v>
      </c>
      <c r="Q7" s="38">
        <v>3128.6175000000003</v>
      </c>
      <c r="R7" s="38">
        <v>3097.8611918969473</v>
      </c>
      <c r="S7" s="42"/>
      <c r="T7" s="40">
        <v>3163.4164952293031</v>
      </c>
      <c r="U7" s="41">
        <v>1.5311839130580873E-2</v>
      </c>
      <c r="V7" s="38">
        <v>3164.9691966905184</v>
      </c>
      <c r="W7" s="38">
        <v>3191.1898500000002</v>
      </c>
      <c r="X7" s="38">
        <v>3139.4622965740605</v>
      </c>
      <c r="Y7" s="42"/>
      <c r="Z7" s="40">
        <v>3214.8619271592024</v>
      </c>
      <c r="AA7" s="41">
        <v>1.6262617333975271E-2</v>
      </c>
      <c r="AB7" s="38">
        <v>3213.3696463749993</v>
      </c>
      <c r="AC7" s="38">
        <v>3255.0136470000002</v>
      </c>
      <c r="AD7" s="38">
        <v>3173.2654475609625</v>
      </c>
      <c r="AE7" s="43"/>
      <c r="AF7" s="6"/>
    </row>
    <row r="8" spans="1:32" ht="18" customHeight="1">
      <c r="A8" s="6"/>
      <c r="B8" s="29"/>
      <c r="C8" s="30" t="s">
        <v>1</v>
      </c>
      <c r="D8" s="31">
        <v>456.57087999999987</v>
      </c>
      <c r="E8" s="31"/>
      <c r="F8" s="31">
        <v>1854.3458000000003</v>
      </c>
      <c r="G8" s="32"/>
      <c r="H8" s="33">
        <v>461.00478309895828</v>
      </c>
      <c r="I8" s="34">
        <v>9.7113138248292596E-3</v>
      </c>
      <c r="J8" s="31">
        <v>460.1275</v>
      </c>
      <c r="K8" s="31">
        <v>466.32502749999998</v>
      </c>
      <c r="L8" s="31">
        <v>456.69118468750003</v>
      </c>
      <c r="M8" s="35"/>
      <c r="N8" s="33">
        <v>1907.5762964467187</v>
      </c>
      <c r="O8" s="34">
        <v>2.8705809049595077E-2</v>
      </c>
      <c r="P8" s="31">
        <v>1907.6705000000002</v>
      </c>
      <c r="Q8" s="31">
        <v>1913.3285860782439</v>
      </c>
      <c r="R8" s="31">
        <v>1901.021229510864</v>
      </c>
      <c r="S8" s="35"/>
      <c r="T8" s="33">
        <v>1959.5366433376478</v>
      </c>
      <c r="U8" s="34">
        <v>2.7238935075738047E-2</v>
      </c>
      <c r="V8" s="31">
        <v>1962.8617599999998</v>
      </c>
      <c r="W8" s="31">
        <v>1966.9086000000002</v>
      </c>
      <c r="X8" s="31">
        <v>1936.0298232091636</v>
      </c>
      <c r="Y8" s="35"/>
      <c r="Z8" s="33">
        <v>2003.6353857093279</v>
      </c>
      <c r="AA8" s="34">
        <v>2.2504678604309047E-2</v>
      </c>
      <c r="AB8" s="31">
        <v>2003.9653345910124</v>
      </c>
      <c r="AC8" s="31">
        <v>2022.6387013599997</v>
      </c>
      <c r="AD8" s="31">
        <v>1965.8789808754238</v>
      </c>
      <c r="AE8" s="36"/>
      <c r="AF8" s="6"/>
    </row>
    <row r="9" spans="1:32" ht="18" customHeight="1">
      <c r="A9" s="6"/>
      <c r="B9" s="29"/>
      <c r="C9" s="30" t="s">
        <v>26</v>
      </c>
      <c r="D9" s="31">
        <v>23.349799999999998</v>
      </c>
      <c r="E9" s="31"/>
      <c r="F9" s="31">
        <v>93.75879000000009</v>
      </c>
      <c r="G9" s="32"/>
      <c r="H9" s="33">
        <v>23.263500000000001</v>
      </c>
      <c r="I9" s="34">
        <v>-3.6959631345877542E-3</v>
      </c>
      <c r="J9" s="31">
        <v>23.215</v>
      </c>
      <c r="K9" s="31">
        <v>25</v>
      </c>
      <c r="L9" s="31">
        <v>22</v>
      </c>
      <c r="M9" s="35"/>
      <c r="N9" s="33">
        <v>93.63818181818182</v>
      </c>
      <c r="O9" s="34">
        <v>-1.2863666629898685E-3</v>
      </c>
      <c r="P9" s="31">
        <v>93.93</v>
      </c>
      <c r="Q9" s="31">
        <v>98.7</v>
      </c>
      <c r="R9" s="31">
        <v>89</v>
      </c>
      <c r="S9" s="35"/>
      <c r="T9" s="33">
        <v>94.376640909090924</v>
      </c>
      <c r="U9" s="34">
        <v>7.8863031785791904E-3</v>
      </c>
      <c r="V9" s="31">
        <v>94</v>
      </c>
      <c r="W9" s="31">
        <v>103.63500000000001</v>
      </c>
      <c r="X9" s="31">
        <v>88</v>
      </c>
      <c r="Y9" s="35"/>
      <c r="Z9" s="33">
        <v>95.152914749999994</v>
      </c>
      <c r="AA9" s="34">
        <v>8.2252751680029768E-3</v>
      </c>
      <c r="AB9" s="31">
        <v>94</v>
      </c>
      <c r="AC9" s="31">
        <v>108.81675000000001</v>
      </c>
      <c r="AD9" s="31">
        <v>87</v>
      </c>
      <c r="AE9" s="36"/>
      <c r="AF9" s="6"/>
    </row>
    <row r="10" spans="1:32" ht="18" customHeight="1">
      <c r="A10" s="6"/>
      <c r="B10" s="29"/>
      <c r="C10" s="37" t="s">
        <v>5</v>
      </c>
      <c r="D10" s="38">
        <v>479.92068092000005</v>
      </c>
      <c r="E10" s="38"/>
      <c r="F10" s="38">
        <v>1948.0934895300002</v>
      </c>
      <c r="G10" s="39"/>
      <c r="H10" s="40">
        <v>484.29934979910706</v>
      </c>
      <c r="I10" s="41">
        <v>9.1237345111137014E-3</v>
      </c>
      <c r="J10" s="38">
        <v>482.98650000000004</v>
      </c>
      <c r="K10" s="38">
        <v>491.18599999999998</v>
      </c>
      <c r="L10" s="38">
        <v>479.69118468750003</v>
      </c>
      <c r="M10" s="42"/>
      <c r="N10" s="40">
        <v>2001.8833683829023</v>
      </c>
      <c r="O10" s="41">
        <v>2.7611549005217118E-2</v>
      </c>
      <c r="P10" s="38">
        <v>2001.9653087500001</v>
      </c>
      <c r="Q10" s="38">
        <v>2012.028586078244</v>
      </c>
      <c r="R10" s="38">
        <v>1994.021229510864</v>
      </c>
      <c r="S10" s="42"/>
      <c r="T10" s="40">
        <v>2053.5493541374126</v>
      </c>
      <c r="U10" s="41">
        <v>2.5808689242593275E-2</v>
      </c>
      <c r="V10" s="38">
        <v>2052.5338574999996</v>
      </c>
      <c r="W10" s="38">
        <v>2068.3706483531623</v>
      </c>
      <c r="X10" s="38">
        <v>2029.0298232091636</v>
      </c>
      <c r="Y10" s="42"/>
      <c r="Z10" s="40">
        <v>2099.47856905861</v>
      </c>
      <c r="AA10" s="41">
        <v>2.2365771160386849E-2</v>
      </c>
      <c r="AB10" s="38">
        <v>2098.0903416975052</v>
      </c>
      <c r="AC10" s="38">
        <v>2128.6321960000005</v>
      </c>
      <c r="AD10" s="38">
        <v>2058.8789808754236</v>
      </c>
      <c r="AE10" s="43"/>
      <c r="AF10" s="6"/>
    </row>
    <row r="11" spans="1:32" ht="18" customHeight="1">
      <c r="A11" s="6"/>
      <c r="B11" s="29"/>
      <c r="C11" s="30" t="s">
        <v>2</v>
      </c>
      <c r="D11" s="31">
        <v>162.27727321</v>
      </c>
      <c r="E11" s="31"/>
      <c r="F11" s="31">
        <v>675.81188156000007</v>
      </c>
      <c r="G11" s="32"/>
      <c r="H11" s="33">
        <v>167.02039232567986</v>
      </c>
      <c r="I11" s="34">
        <v>2.9228486662712605E-2</v>
      </c>
      <c r="J11" s="31">
        <v>166.86</v>
      </c>
      <c r="K11" s="31">
        <v>169.89734331346446</v>
      </c>
      <c r="L11" s="31">
        <v>165.24</v>
      </c>
      <c r="M11" s="35"/>
      <c r="N11" s="33">
        <v>695.46570244689156</v>
      </c>
      <c r="O11" s="34">
        <v>2.9081792467933409E-2</v>
      </c>
      <c r="P11" s="31">
        <v>696.22906392774007</v>
      </c>
      <c r="Q11" s="31">
        <v>700.03107472482623</v>
      </c>
      <c r="R11" s="31">
        <v>689.52</v>
      </c>
      <c r="S11" s="35"/>
      <c r="T11" s="33">
        <v>717.96264555869664</v>
      </c>
      <c r="U11" s="34">
        <v>3.2348026700170784E-2</v>
      </c>
      <c r="V11" s="31">
        <v>719.0104735843787</v>
      </c>
      <c r="W11" s="31">
        <v>732.605366</v>
      </c>
      <c r="X11" s="31">
        <v>703.31039999999996</v>
      </c>
      <c r="Y11" s="35"/>
      <c r="Z11" s="33">
        <v>738.21895375730321</v>
      </c>
      <c r="AA11" s="34">
        <v>2.8213596241965622E-2</v>
      </c>
      <c r="AB11" s="31">
        <v>738.94215309100002</v>
      </c>
      <c r="AC11" s="31">
        <v>766.31745377845198</v>
      </c>
      <c r="AD11" s="31">
        <v>715.22760454035654</v>
      </c>
      <c r="AE11" s="36"/>
      <c r="AF11" s="6"/>
    </row>
    <row r="12" spans="1:32" ht="18" customHeight="1">
      <c r="A12" s="6"/>
      <c r="B12" s="29"/>
      <c r="C12" s="30" t="s">
        <v>27</v>
      </c>
      <c r="D12" s="44">
        <v>1.0167509999999993</v>
      </c>
      <c r="E12" s="31"/>
      <c r="F12" s="31">
        <v>4.6811327899999924</v>
      </c>
      <c r="G12" s="45"/>
      <c r="H12" s="33">
        <v>0.99499999999999988</v>
      </c>
      <c r="I12" s="34">
        <v>-2.139265169151483E-2</v>
      </c>
      <c r="J12" s="31">
        <v>1</v>
      </c>
      <c r="K12" s="31">
        <v>1.25</v>
      </c>
      <c r="L12" s="31">
        <v>0.7</v>
      </c>
      <c r="M12" s="35"/>
      <c r="N12" s="33">
        <v>4.7</v>
      </c>
      <c r="O12" s="34">
        <v>4.0304795540755389E-3</v>
      </c>
      <c r="P12" s="31">
        <v>5</v>
      </c>
      <c r="Q12" s="31">
        <v>6</v>
      </c>
      <c r="R12" s="31">
        <v>3</v>
      </c>
      <c r="S12" s="35"/>
      <c r="T12" s="33">
        <v>4.9000000000000004</v>
      </c>
      <c r="U12" s="34">
        <v>4.2553191489361764E-2</v>
      </c>
      <c r="V12" s="31">
        <v>5</v>
      </c>
      <c r="W12" s="31">
        <v>7</v>
      </c>
      <c r="X12" s="31">
        <v>3</v>
      </c>
      <c r="Y12" s="35"/>
      <c r="Z12" s="33">
        <v>5.0999999999999996</v>
      </c>
      <c r="AA12" s="34">
        <v>4.0816326530612068E-2</v>
      </c>
      <c r="AB12" s="31">
        <v>5</v>
      </c>
      <c r="AC12" s="31">
        <v>9</v>
      </c>
      <c r="AD12" s="31">
        <v>3</v>
      </c>
      <c r="AE12" s="36"/>
      <c r="AF12" s="6"/>
    </row>
    <row r="13" spans="1:32" ht="18" customHeight="1">
      <c r="A13" s="6"/>
      <c r="B13" s="29"/>
      <c r="C13" s="37" t="s">
        <v>6</v>
      </c>
      <c r="D13" s="38">
        <v>163.29402421</v>
      </c>
      <c r="E13" s="38"/>
      <c r="F13" s="38">
        <v>680.49301435000007</v>
      </c>
      <c r="G13" s="39"/>
      <c r="H13" s="40">
        <v>168.19076485058275</v>
      </c>
      <c r="I13" s="41">
        <v>2.9987261715624269E-2</v>
      </c>
      <c r="J13" s="38">
        <v>167.92000000000002</v>
      </c>
      <c r="K13" s="38">
        <v>170.89734331346446</v>
      </c>
      <c r="L13" s="38">
        <v>166.53</v>
      </c>
      <c r="M13" s="42"/>
      <c r="N13" s="40">
        <v>701.23988781162132</v>
      </c>
      <c r="O13" s="41">
        <v>3.048800358580972E-2</v>
      </c>
      <c r="P13" s="38">
        <v>700.67200000000003</v>
      </c>
      <c r="Q13" s="38">
        <v>712.3900000000001</v>
      </c>
      <c r="R13" s="38">
        <v>693.9787309336009</v>
      </c>
      <c r="S13" s="42"/>
      <c r="T13" s="40">
        <v>724.16363976459706</v>
      </c>
      <c r="U13" s="41">
        <v>3.2690313759125234E-2</v>
      </c>
      <c r="V13" s="38">
        <v>724.16272358437868</v>
      </c>
      <c r="W13" s="38">
        <v>737.605366</v>
      </c>
      <c r="X13" s="38">
        <v>709.33763737382924</v>
      </c>
      <c r="Y13" s="42"/>
      <c r="Z13" s="40">
        <v>743.88725103558761</v>
      </c>
      <c r="AA13" s="41">
        <v>2.7236400984454345E-2</v>
      </c>
      <c r="AB13" s="38">
        <v>744.14708700000017</v>
      </c>
      <c r="AC13" s="38">
        <v>771.31745377845198</v>
      </c>
      <c r="AD13" s="38">
        <v>721.22760454035654</v>
      </c>
      <c r="AE13" s="43"/>
      <c r="AF13" s="6"/>
    </row>
    <row r="14" spans="1:32" ht="18" customHeight="1">
      <c r="A14" s="6"/>
      <c r="B14" s="29"/>
      <c r="C14" s="46" t="s">
        <v>28</v>
      </c>
      <c r="D14" s="31">
        <v>9.6183901200000061</v>
      </c>
      <c r="E14" s="31"/>
      <c r="F14" s="31">
        <v>81.590396820000009</v>
      </c>
      <c r="G14" s="32"/>
      <c r="H14" s="33">
        <v>11.965384615384616</v>
      </c>
      <c r="I14" s="34">
        <v>0.24401115634771209</v>
      </c>
      <c r="J14" s="31">
        <v>10.25</v>
      </c>
      <c r="K14" s="31">
        <v>20</v>
      </c>
      <c r="L14" s="31">
        <v>8</v>
      </c>
      <c r="M14" s="35"/>
      <c r="N14" s="33">
        <v>78.498269230769225</v>
      </c>
      <c r="O14" s="34">
        <v>-3.7898180542649595E-2</v>
      </c>
      <c r="P14" s="31">
        <v>80</v>
      </c>
      <c r="Q14" s="31">
        <v>110.98250000000002</v>
      </c>
      <c r="R14" s="31">
        <v>57.24</v>
      </c>
      <c r="S14" s="35"/>
      <c r="T14" s="33">
        <v>78.926857692307678</v>
      </c>
      <c r="U14" s="34">
        <v>5.4598460034640528E-3</v>
      </c>
      <c r="V14" s="31">
        <v>80</v>
      </c>
      <c r="W14" s="31">
        <v>115.156575</v>
      </c>
      <c r="X14" s="31">
        <v>56</v>
      </c>
      <c r="Y14" s="35"/>
      <c r="Z14" s="33">
        <v>79.548078586538466</v>
      </c>
      <c r="AA14" s="34">
        <v>7.8708428587463963E-3</v>
      </c>
      <c r="AB14" s="31">
        <v>80.651807999999988</v>
      </c>
      <c r="AC14" s="31">
        <v>120.36804025000001</v>
      </c>
      <c r="AD14" s="31">
        <v>56</v>
      </c>
      <c r="AE14" s="36"/>
      <c r="AF14" s="6"/>
    </row>
    <row r="15" spans="1:32" ht="18" customHeight="1">
      <c r="A15" s="6"/>
      <c r="B15" s="29"/>
      <c r="C15" s="46" t="s">
        <v>29</v>
      </c>
      <c r="D15" s="44">
        <v>0.44579392999969425</v>
      </c>
      <c r="E15" s="31"/>
      <c r="F15" s="31">
        <v>46.37866703000013</v>
      </c>
      <c r="G15" s="32"/>
      <c r="H15" s="33">
        <v>0.7228964223695562</v>
      </c>
      <c r="I15" s="34">
        <v>0.62159323786676945</v>
      </c>
      <c r="J15" s="31">
        <v>0</v>
      </c>
      <c r="K15" s="31">
        <v>5</v>
      </c>
      <c r="L15" s="31">
        <v>0</v>
      </c>
      <c r="M15" s="35"/>
      <c r="N15" s="33">
        <v>9.0581756937149169</v>
      </c>
      <c r="O15" s="47">
        <v>-0.80469090049837744</v>
      </c>
      <c r="P15" s="31">
        <v>2</v>
      </c>
      <c r="Q15" s="31">
        <v>46</v>
      </c>
      <c r="R15" s="31">
        <v>0</v>
      </c>
      <c r="S15" s="35"/>
      <c r="T15" s="33">
        <v>7.343279695485335</v>
      </c>
      <c r="U15" s="47">
        <v>-0.1893202402134323</v>
      </c>
      <c r="V15" s="31">
        <v>2</v>
      </c>
      <c r="W15" s="31">
        <v>46</v>
      </c>
      <c r="X15" s="31">
        <v>0</v>
      </c>
      <c r="Y15" s="35"/>
      <c r="Z15" s="33">
        <v>7.3603184035117026</v>
      </c>
      <c r="AA15" s="47">
        <v>2.3203130934592586E-3</v>
      </c>
      <c r="AB15" s="31">
        <v>2</v>
      </c>
      <c r="AC15" s="31">
        <v>46</v>
      </c>
      <c r="AD15" s="31">
        <v>0</v>
      </c>
      <c r="AE15" s="36"/>
      <c r="AF15" s="6"/>
    </row>
    <row r="16" spans="1:32" ht="18" customHeight="1">
      <c r="A16" s="6"/>
      <c r="B16" s="29"/>
      <c r="C16" s="48" t="s">
        <v>3</v>
      </c>
      <c r="D16" s="49">
        <v>1417.69915302</v>
      </c>
      <c r="E16" s="49"/>
      <c r="F16" s="49">
        <v>5829.0364628800016</v>
      </c>
      <c r="G16" s="50"/>
      <c r="H16" s="51">
        <v>1438.8357472886294</v>
      </c>
      <c r="I16" s="52">
        <v>1.4909082948666441E-2</v>
      </c>
      <c r="J16" s="53">
        <v>1440.6860000000001</v>
      </c>
      <c r="K16" s="53">
        <v>1445.1529382620663</v>
      </c>
      <c r="L16" s="53">
        <v>1429.5571704520426</v>
      </c>
      <c r="M16" s="54"/>
      <c r="N16" s="51">
        <v>5904.4822639470685</v>
      </c>
      <c r="O16" s="52">
        <v>1.2943099866935981E-2</v>
      </c>
      <c r="P16" s="53">
        <v>5900.1504357775084</v>
      </c>
      <c r="Q16" s="53">
        <v>5959.8850000000002</v>
      </c>
      <c r="R16" s="53">
        <v>5866.9058654603359</v>
      </c>
      <c r="S16" s="54"/>
      <c r="T16" s="51">
        <v>6025.3389972586456</v>
      </c>
      <c r="U16" s="52">
        <v>2.0468641941653543E-2</v>
      </c>
      <c r="V16" s="53">
        <v>6031.3181120719364</v>
      </c>
      <c r="W16" s="53">
        <v>6093.1227249999993</v>
      </c>
      <c r="X16" s="53">
        <v>5952.1684400623781</v>
      </c>
      <c r="Y16" s="54"/>
      <c r="Z16" s="51">
        <v>6143.2788414671322</v>
      </c>
      <c r="AA16" s="52">
        <v>1.957397654507842E-2</v>
      </c>
      <c r="AB16" s="53">
        <v>6144.4148057768016</v>
      </c>
      <c r="AC16" s="53">
        <v>6229.8122413749998</v>
      </c>
      <c r="AD16" s="55">
        <v>6027.1293628528747</v>
      </c>
      <c r="AE16" s="56"/>
      <c r="AF16" s="6"/>
    </row>
    <row r="17" spans="1:32" ht="18" customHeight="1">
      <c r="A17" s="6"/>
      <c r="B17" s="29"/>
      <c r="C17" s="57" t="s">
        <v>30</v>
      </c>
      <c r="D17" s="31">
        <v>1319.3316737000002</v>
      </c>
      <c r="E17" s="31"/>
      <c r="F17" s="31">
        <v>5357.0745642400043</v>
      </c>
      <c r="G17" s="32"/>
      <c r="H17" s="58">
        <v>1337.8381965915639</v>
      </c>
      <c r="I17" s="34">
        <v>1.4027195178042628E-2</v>
      </c>
      <c r="J17" s="59">
        <v>1337.9970060735131</v>
      </c>
      <c r="K17" s="59">
        <v>1342.7438547952788</v>
      </c>
      <c r="L17" s="60">
        <v>1329.5490201202711</v>
      </c>
      <c r="M17" s="35"/>
      <c r="N17" s="58">
        <v>5472.1797738323939</v>
      </c>
      <c r="O17" s="34">
        <v>2.1486579701680775E-2</v>
      </c>
      <c r="P17" s="59">
        <v>5470.3950000000004</v>
      </c>
      <c r="Q17" s="59">
        <v>5490.9249999999993</v>
      </c>
      <c r="R17" s="61">
        <v>5448.5072972780263</v>
      </c>
      <c r="S17" s="35"/>
      <c r="T17" s="58">
        <v>5591.7610829549176</v>
      </c>
      <c r="U17" s="34">
        <v>2.1852591483626727E-2</v>
      </c>
      <c r="V17" s="59">
        <v>5599.7962803154787</v>
      </c>
      <c r="W17" s="59">
        <v>5628.198124999999</v>
      </c>
      <c r="X17" s="62">
        <v>5533.7443631269998</v>
      </c>
      <c r="Y17" s="35"/>
      <c r="Z17" s="58">
        <v>5703.797512245128</v>
      </c>
      <c r="AA17" s="34">
        <v>2.0035982873396696E-2</v>
      </c>
      <c r="AB17" s="59">
        <v>5698.0718791400741</v>
      </c>
      <c r="AC17" s="59">
        <v>5773.769936480151</v>
      </c>
      <c r="AD17" s="62">
        <v>5608.6873512568309</v>
      </c>
      <c r="AE17" s="36"/>
      <c r="AF17" s="6"/>
    </row>
    <row r="18" spans="1:32" ht="18" customHeight="1">
      <c r="A18" s="6"/>
      <c r="B18" s="29"/>
      <c r="C18" s="63"/>
      <c r="D18" s="64"/>
      <c r="E18" s="64"/>
      <c r="F18" s="64"/>
      <c r="G18" s="32"/>
      <c r="H18" s="65"/>
      <c r="I18" s="47"/>
      <c r="J18" s="66"/>
      <c r="K18" s="66"/>
      <c r="L18" s="66"/>
      <c r="M18" s="35"/>
      <c r="N18" s="1"/>
      <c r="O18" s="47"/>
      <c r="P18" s="2"/>
      <c r="Q18" s="2"/>
      <c r="R18" s="2"/>
      <c r="S18" s="35"/>
      <c r="T18" s="3"/>
      <c r="U18" s="47"/>
      <c r="V18" s="2"/>
      <c r="W18" s="2"/>
      <c r="X18" s="2"/>
      <c r="Y18" s="35"/>
      <c r="Z18" s="3"/>
      <c r="AA18" s="47"/>
      <c r="AB18" s="2"/>
      <c r="AC18" s="2"/>
      <c r="AD18" s="2"/>
      <c r="AE18" s="4"/>
      <c r="AF18" s="6"/>
    </row>
    <row r="19" spans="1:32" ht="18" customHeight="1">
      <c r="A19" s="6"/>
      <c r="B19" s="16"/>
      <c r="C19" s="24" t="s">
        <v>31</v>
      </c>
      <c r="D19" s="40"/>
      <c r="E19" s="40"/>
      <c r="F19" s="40"/>
      <c r="G19" s="67"/>
      <c r="H19" s="68"/>
      <c r="I19" s="69"/>
      <c r="J19" s="70"/>
      <c r="K19" s="70"/>
      <c r="L19" s="70"/>
      <c r="M19" s="71"/>
      <c r="N19" s="70"/>
      <c r="O19" s="69"/>
      <c r="P19" s="70"/>
      <c r="Q19" s="70"/>
      <c r="R19" s="70"/>
      <c r="S19" s="71"/>
      <c r="T19" s="68"/>
      <c r="U19" s="69"/>
      <c r="V19" s="70"/>
      <c r="W19" s="70"/>
      <c r="X19" s="70"/>
      <c r="Y19" s="71"/>
      <c r="Z19" s="68"/>
      <c r="AA19" s="69"/>
      <c r="AB19" s="70"/>
      <c r="AC19" s="70"/>
      <c r="AD19" s="70"/>
      <c r="AE19" s="72"/>
      <c r="AF19" s="6"/>
    </row>
    <row r="20" spans="1:32" ht="18" customHeight="1">
      <c r="A20" s="6"/>
      <c r="B20" s="29"/>
      <c r="C20" s="73" t="s">
        <v>32</v>
      </c>
      <c r="D20" s="49">
        <v>633.5110951799968</v>
      </c>
      <c r="E20" s="49"/>
      <c r="F20" s="49">
        <v>2636.405564879999</v>
      </c>
      <c r="G20" s="50"/>
      <c r="H20" s="51">
        <v>650.05688182027143</v>
      </c>
      <c r="I20" s="52">
        <v>2.6117595676163452E-2</v>
      </c>
      <c r="J20" s="53">
        <v>650.14750000000015</v>
      </c>
      <c r="K20" s="53">
        <v>662</v>
      </c>
      <c r="L20" s="53">
        <v>641.79311083379639</v>
      </c>
      <c r="M20" s="54"/>
      <c r="N20" s="51">
        <v>2677.8838250561098</v>
      </c>
      <c r="O20" s="52">
        <v>1.5732882955737049E-2</v>
      </c>
      <c r="P20" s="53">
        <v>2675.4323003803311</v>
      </c>
      <c r="Q20" s="53">
        <v>2699.9484524999998</v>
      </c>
      <c r="R20" s="53">
        <v>2667.5685067200498</v>
      </c>
      <c r="S20" s="54"/>
      <c r="T20" s="51">
        <v>2752.8114682949085</v>
      </c>
      <c r="U20" s="52">
        <v>2.7980169467295202E-2</v>
      </c>
      <c r="V20" s="53">
        <v>2749.6690311204957</v>
      </c>
      <c r="W20" s="53">
        <v>2796.520898256666</v>
      </c>
      <c r="X20" s="53">
        <v>2729.2752886041603</v>
      </c>
      <c r="Y20" s="54"/>
      <c r="Z20" s="51">
        <v>2823.8411375616611</v>
      </c>
      <c r="AA20" s="52">
        <v>2.5802591308858647E-2</v>
      </c>
      <c r="AB20" s="53">
        <v>2818.9079489561104</v>
      </c>
      <c r="AC20" s="53">
        <v>2924.8061204186311</v>
      </c>
      <c r="AD20" s="55">
        <v>2780.2549328125233</v>
      </c>
      <c r="AE20" s="56"/>
      <c r="AF20" s="6"/>
    </row>
    <row r="21" spans="1:32" ht="18" customHeight="1">
      <c r="A21" s="6"/>
      <c r="B21" s="74"/>
      <c r="C21" s="57" t="s">
        <v>4</v>
      </c>
      <c r="D21" s="31">
        <v>-293.823661959996</v>
      </c>
      <c r="E21" s="31"/>
      <c r="F21" s="31">
        <v>-1262.9411128700046</v>
      </c>
      <c r="G21" s="32"/>
      <c r="H21" s="33">
        <v>-296.0953307706792</v>
      </c>
      <c r="I21" s="34">
        <v>7.7314018739325086E-3</v>
      </c>
      <c r="J21" s="60">
        <v>-294</v>
      </c>
      <c r="K21" s="60">
        <v>-288.12</v>
      </c>
      <c r="L21" s="60">
        <v>-310</v>
      </c>
      <c r="M21" s="35"/>
      <c r="N21" s="75">
        <v>-1248.8985702321474</v>
      </c>
      <c r="O21" s="34">
        <v>-1.1118921139518401E-2</v>
      </c>
      <c r="P21" s="60">
        <v>-1250</v>
      </c>
      <c r="Q21" s="60">
        <v>-1240</v>
      </c>
      <c r="R21" s="60">
        <v>-1260</v>
      </c>
      <c r="S21" s="35"/>
      <c r="T21" s="75">
        <v>-991.90349259397294</v>
      </c>
      <c r="U21" s="34">
        <v>-0.20577738157743575</v>
      </c>
      <c r="V21" s="60">
        <v>-995</v>
      </c>
      <c r="W21" s="60">
        <v>-975</v>
      </c>
      <c r="X21" s="62">
        <v>-1000</v>
      </c>
      <c r="Y21" s="35"/>
      <c r="Z21" s="75">
        <v>-981.71911912846201</v>
      </c>
      <c r="AA21" s="34">
        <v>-1.0267504390852888E-2</v>
      </c>
      <c r="AB21" s="60">
        <v>-983.07400968888192</v>
      </c>
      <c r="AC21" s="60">
        <v>-960</v>
      </c>
      <c r="AD21" s="62">
        <v>-1000</v>
      </c>
      <c r="AE21" s="76"/>
      <c r="AF21" s="6"/>
    </row>
    <row r="22" spans="1:32" s="78" customFormat="1" ht="18" customHeight="1">
      <c r="A22" s="6"/>
      <c r="B22" s="77"/>
      <c r="C22" s="73" t="s">
        <v>33</v>
      </c>
      <c r="D22" s="49">
        <v>339.6874332200008</v>
      </c>
      <c r="E22" s="49"/>
      <c r="F22" s="49">
        <v>1373.4644520099944</v>
      </c>
      <c r="G22" s="50"/>
      <c r="H22" s="51">
        <v>354.58661771625884</v>
      </c>
      <c r="I22" s="52">
        <v>4.3861453322026511E-2</v>
      </c>
      <c r="J22" s="53">
        <v>356.38050686983968</v>
      </c>
      <c r="K22" s="53">
        <v>364.73192308365174</v>
      </c>
      <c r="L22" s="53">
        <v>340.28038384935553</v>
      </c>
      <c r="M22" s="54"/>
      <c r="N22" s="51">
        <v>1428.2184928394388</v>
      </c>
      <c r="O22" s="52">
        <v>3.986564104321344E-2</v>
      </c>
      <c r="P22" s="53">
        <v>1424.6244034065885</v>
      </c>
      <c r="Q22" s="53">
        <v>1459.9484524999998</v>
      </c>
      <c r="R22" s="53">
        <v>1415.4323003803311</v>
      </c>
      <c r="S22" s="54"/>
      <c r="T22" s="51">
        <v>1760.881309034268</v>
      </c>
      <c r="U22" s="52">
        <v>0.23292151576434428</v>
      </c>
      <c r="V22" s="53">
        <v>1756.8066172705571</v>
      </c>
      <c r="W22" s="53">
        <v>1816.1208982566659</v>
      </c>
      <c r="X22" s="53">
        <v>1731.1375060329603</v>
      </c>
      <c r="Y22" s="54"/>
      <c r="Z22" s="51">
        <v>1842.0934470046282</v>
      </c>
      <c r="AA22" s="52">
        <v>4.6120165824748094E-2</v>
      </c>
      <c r="AB22" s="53">
        <v>1831.6242831685961</v>
      </c>
      <c r="AC22" s="53">
        <v>1954.406120418631</v>
      </c>
      <c r="AD22" s="55">
        <v>1784.2549328125233</v>
      </c>
      <c r="AE22" s="56"/>
      <c r="AF22" s="6"/>
    </row>
    <row r="23" spans="1:32" s="78" customFormat="1" ht="18" customHeight="1">
      <c r="A23" s="6"/>
      <c r="B23" s="77"/>
      <c r="C23" s="79" t="s">
        <v>34</v>
      </c>
      <c r="D23" s="80">
        <v>-7.4483177499999993</v>
      </c>
      <c r="E23" s="80"/>
      <c r="F23" s="80">
        <v>-35.348225250000006</v>
      </c>
      <c r="G23" s="81"/>
      <c r="H23" s="82">
        <v>-5.6805555555555545</v>
      </c>
      <c r="I23" s="83">
        <v>-0.23733710802609687</v>
      </c>
      <c r="J23" s="80">
        <v>-6</v>
      </c>
      <c r="K23" s="80">
        <v>0</v>
      </c>
      <c r="L23" s="80">
        <v>-9.25</v>
      </c>
      <c r="M23" s="84"/>
      <c r="N23" s="82">
        <v>-28</v>
      </c>
      <c r="O23" s="83">
        <v>-0.20788102367317596</v>
      </c>
      <c r="P23" s="80">
        <v>-31.5</v>
      </c>
      <c r="Q23" s="80">
        <v>0</v>
      </c>
      <c r="R23" s="80">
        <v>-37</v>
      </c>
      <c r="S23" s="84"/>
      <c r="T23" s="82">
        <v>-23.666666666666668</v>
      </c>
      <c r="U23" s="83">
        <v>-0.15476190476190477</v>
      </c>
      <c r="V23" s="80">
        <v>-27.5</v>
      </c>
      <c r="W23" s="80">
        <v>0</v>
      </c>
      <c r="X23" s="80">
        <v>-37</v>
      </c>
      <c r="Y23" s="84"/>
      <c r="Z23" s="82">
        <v>-23.583333333333332</v>
      </c>
      <c r="AA23" s="83">
        <v>-3.5211267605634866E-3</v>
      </c>
      <c r="AB23" s="80">
        <v>-25</v>
      </c>
      <c r="AC23" s="80">
        <v>0</v>
      </c>
      <c r="AD23" s="80">
        <v>-37</v>
      </c>
      <c r="AE23" s="56"/>
      <c r="AF23" s="6"/>
    </row>
    <row r="24" spans="1:32" s="78" customFormat="1" ht="18" customHeight="1">
      <c r="A24" s="6"/>
      <c r="B24" s="77"/>
      <c r="C24" s="79" t="s">
        <v>35</v>
      </c>
      <c r="D24" s="80">
        <v>-0.76513268000000056</v>
      </c>
      <c r="E24" s="80"/>
      <c r="F24" s="80">
        <v>4.4821643800000084</v>
      </c>
      <c r="G24" s="81"/>
      <c r="H24" s="82">
        <v>-0.26785714285714285</v>
      </c>
      <c r="I24" s="83">
        <v>-0.64992066100595436</v>
      </c>
      <c r="J24" s="80">
        <v>0</v>
      </c>
      <c r="K24" s="80">
        <v>1</v>
      </c>
      <c r="L24" s="80">
        <v>-1.75</v>
      </c>
      <c r="M24" s="84"/>
      <c r="N24" s="82">
        <v>-0.42857142857142855</v>
      </c>
      <c r="O24" s="83" t="s">
        <v>36</v>
      </c>
      <c r="P24" s="80">
        <v>0</v>
      </c>
      <c r="Q24" s="80">
        <v>4</v>
      </c>
      <c r="R24" s="80">
        <v>-7</v>
      </c>
      <c r="S24" s="84"/>
      <c r="T24" s="82">
        <v>-1.2857142857142858</v>
      </c>
      <c r="U24" s="83" t="s">
        <v>37</v>
      </c>
      <c r="V24" s="80">
        <v>0</v>
      </c>
      <c r="W24" s="80">
        <v>4</v>
      </c>
      <c r="X24" s="80">
        <v>-12</v>
      </c>
      <c r="Y24" s="84"/>
      <c r="Z24" s="82">
        <v>-0.7857142857142857</v>
      </c>
      <c r="AA24" s="83">
        <v>-0.38888888888888895</v>
      </c>
      <c r="AB24" s="80">
        <v>0</v>
      </c>
      <c r="AC24" s="80">
        <v>5</v>
      </c>
      <c r="AD24" s="80">
        <v>-10</v>
      </c>
      <c r="AE24" s="56"/>
      <c r="AF24" s="6"/>
    </row>
    <row r="25" spans="1:32" s="78" customFormat="1" ht="18" customHeight="1">
      <c r="A25" s="6"/>
      <c r="B25" s="77"/>
      <c r="C25" s="79" t="s">
        <v>38</v>
      </c>
      <c r="D25" s="80">
        <v>-36.810031000000002</v>
      </c>
      <c r="E25" s="80"/>
      <c r="F25" s="80">
        <v>-219.030666</v>
      </c>
      <c r="G25" s="81"/>
      <c r="H25" s="82">
        <v>-46.61062107780964</v>
      </c>
      <c r="I25" s="83">
        <v>0.26624780831642436</v>
      </c>
      <c r="J25" s="80">
        <v>-40.5</v>
      </c>
      <c r="K25" s="80">
        <v>-32.522512552301258</v>
      </c>
      <c r="L25" s="80">
        <v>-79.456649999999996</v>
      </c>
      <c r="M25" s="84"/>
      <c r="N25" s="82">
        <v>-219.31859266332791</v>
      </c>
      <c r="O25" s="83">
        <v>1.3145495495499038E-3</v>
      </c>
      <c r="P25" s="80">
        <v>-221.32837766430569</v>
      </c>
      <c r="Q25" s="80">
        <v>-201.66400000000002</v>
      </c>
      <c r="R25" s="80">
        <v>-232.81100000000004</v>
      </c>
      <c r="S25" s="84"/>
      <c r="T25" s="82">
        <v>-221.84621407914204</v>
      </c>
      <c r="U25" s="83">
        <v>1.1524884348014464E-2</v>
      </c>
      <c r="V25" s="80">
        <v>-222.46899931566458</v>
      </c>
      <c r="W25" s="80">
        <v>-204.73578160727857</v>
      </c>
      <c r="X25" s="80">
        <v>-248.35021532091389</v>
      </c>
      <c r="Y25" s="84"/>
      <c r="Z25" s="82">
        <v>-223.3619257976346</v>
      </c>
      <c r="AA25" s="83">
        <v>6.8322631728654493E-3</v>
      </c>
      <c r="AB25" s="80">
        <v>-223.69885455558568</v>
      </c>
      <c r="AC25" s="80">
        <v>-200.47037569423696</v>
      </c>
      <c r="AD25" s="80">
        <v>-255</v>
      </c>
      <c r="AE25" s="56"/>
      <c r="AF25" s="6"/>
    </row>
    <row r="26" spans="1:32" s="78" customFormat="1" ht="18" customHeight="1">
      <c r="A26" s="6"/>
      <c r="B26" s="77"/>
      <c r="C26" s="79" t="s">
        <v>39</v>
      </c>
      <c r="D26" s="80">
        <v>-26.145633999999998</v>
      </c>
      <c r="E26" s="80"/>
      <c r="F26" s="80">
        <v>-179.032016</v>
      </c>
      <c r="G26" s="81"/>
      <c r="H26" s="82">
        <v>-44.325370389126611</v>
      </c>
      <c r="I26" s="83">
        <v>0.69532589606075779</v>
      </c>
      <c r="J26" s="80">
        <v>-42.5</v>
      </c>
      <c r="K26" s="80">
        <v>-25</v>
      </c>
      <c r="L26" s="80">
        <v>-68.911217921738995</v>
      </c>
      <c r="M26" s="84"/>
      <c r="N26" s="82">
        <v>-230.18379686082199</v>
      </c>
      <c r="O26" s="83">
        <v>0.28571303615785681</v>
      </c>
      <c r="P26" s="80">
        <v>-226.5</v>
      </c>
      <c r="Q26" s="80">
        <v>-214.53056735398829</v>
      </c>
      <c r="R26" s="80">
        <v>-254</v>
      </c>
      <c r="S26" s="84"/>
      <c r="T26" s="82">
        <v>-299.1146778949452</v>
      </c>
      <c r="U26" s="83">
        <v>0.29946017910114442</v>
      </c>
      <c r="V26" s="80">
        <v>-299.3650511728236</v>
      </c>
      <c r="W26" s="80">
        <v>-264</v>
      </c>
      <c r="X26" s="80">
        <v>-324</v>
      </c>
      <c r="Y26" s="84"/>
      <c r="Z26" s="82">
        <v>-312.84352202789097</v>
      </c>
      <c r="AA26" s="83">
        <v>4.5898262932344558E-2</v>
      </c>
      <c r="AB26" s="80">
        <v>-312.84185062827584</v>
      </c>
      <c r="AC26" s="80">
        <v>-283.83037639999145</v>
      </c>
      <c r="AD26" s="80">
        <v>-331.96826835974588</v>
      </c>
      <c r="AE26" s="56"/>
      <c r="AF26" s="6"/>
    </row>
    <row r="27" spans="1:32" s="78" customFormat="1" ht="18" customHeight="1">
      <c r="A27" s="6"/>
      <c r="B27" s="77"/>
      <c r="C27" s="79" t="s">
        <v>40</v>
      </c>
      <c r="D27" s="80">
        <v>-121.1030492329981</v>
      </c>
      <c r="E27" s="80"/>
      <c r="F27" s="80">
        <v>14.479212719998982</v>
      </c>
      <c r="G27" s="81"/>
      <c r="H27" s="82">
        <v>-98.456153015340533</v>
      </c>
      <c r="I27" s="83">
        <v>-0.1870051692429785</v>
      </c>
      <c r="J27" s="80">
        <v>-100</v>
      </c>
      <c r="K27" s="80">
        <v>0</v>
      </c>
      <c r="L27" s="80">
        <v>-142.19745247575892</v>
      </c>
      <c r="M27" s="84"/>
      <c r="N27" s="82">
        <v>4.6442118832299712</v>
      </c>
      <c r="O27" s="83">
        <v>-0.67924969588883166</v>
      </c>
      <c r="P27" s="80">
        <v>6.3772380555768393E-2</v>
      </c>
      <c r="Q27" s="80">
        <v>38</v>
      </c>
      <c r="R27" s="80">
        <v>-5.2843081213928116</v>
      </c>
      <c r="S27" s="84"/>
      <c r="T27" s="82">
        <v>-3.584169605045473</v>
      </c>
      <c r="U27" s="83" t="s">
        <v>36</v>
      </c>
      <c r="V27" s="80">
        <v>0</v>
      </c>
      <c r="W27" s="80">
        <v>9.211043677307778</v>
      </c>
      <c r="X27" s="80">
        <v>-20</v>
      </c>
      <c r="Y27" s="84"/>
      <c r="Z27" s="82">
        <v>1.0239351742492997</v>
      </c>
      <c r="AA27" s="83" t="s">
        <v>36</v>
      </c>
      <c r="AB27" s="80">
        <v>0</v>
      </c>
      <c r="AC27" s="80">
        <v>15</v>
      </c>
      <c r="AD27" s="80">
        <v>-20</v>
      </c>
      <c r="AE27" s="56"/>
      <c r="AF27" s="6"/>
    </row>
    <row r="28" spans="1:32" ht="18" customHeight="1">
      <c r="A28" s="6"/>
      <c r="B28" s="16"/>
      <c r="C28" s="79" t="s">
        <v>41</v>
      </c>
      <c r="D28" s="80">
        <v>-19</v>
      </c>
      <c r="E28" s="80"/>
      <c r="F28" s="80">
        <v>-6</v>
      </c>
      <c r="G28" s="32"/>
      <c r="H28" s="82">
        <v>-7.0435715226330755</v>
      </c>
      <c r="I28" s="83">
        <v>-0.62928570933510131</v>
      </c>
      <c r="J28" s="80">
        <v>-1.8451162278783428</v>
      </c>
      <c r="K28" s="80">
        <v>3.5</v>
      </c>
      <c r="L28" s="80">
        <v>-28</v>
      </c>
      <c r="M28" s="35"/>
      <c r="N28" s="82">
        <v>-3.0011657707664279</v>
      </c>
      <c r="O28" s="83">
        <v>-0.49980570487226206</v>
      </c>
      <c r="P28" s="80">
        <v>-1.0021308171937449</v>
      </c>
      <c r="Q28" s="80">
        <v>23</v>
      </c>
      <c r="R28" s="80">
        <v>-25</v>
      </c>
      <c r="S28" s="35"/>
      <c r="T28" s="82">
        <v>-10.6550580791678</v>
      </c>
      <c r="U28" s="83" t="s">
        <v>37</v>
      </c>
      <c r="V28" s="80">
        <v>-11.000000000000227</v>
      </c>
      <c r="W28" s="80">
        <v>10</v>
      </c>
      <c r="X28" s="80">
        <v>-30</v>
      </c>
      <c r="Y28" s="35"/>
      <c r="Z28" s="82">
        <v>-11.498451855871366</v>
      </c>
      <c r="AA28" s="83">
        <v>7.9154310604136802E-2</v>
      </c>
      <c r="AB28" s="80">
        <v>-9.7501082416097873</v>
      </c>
      <c r="AC28" s="80">
        <v>10</v>
      </c>
      <c r="AD28" s="80">
        <v>-30</v>
      </c>
      <c r="AE28" s="43"/>
      <c r="AF28" s="6"/>
    </row>
    <row r="29" spans="1:32" s="78" customFormat="1" ht="18" customHeight="1">
      <c r="A29" s="6"/>
      <c r="B29" s="77"/>
      <c r="C29" s="85" t="s">
        <v>42</v>
      </c>
      <c r="D29" s="49">
        <v>128.39655355700273</v>
      </c>
      <c r="E29" s="49"/>
      <c r="F29" s="49">
        <v>951.92715027999532</v>
      </c>
      <c r="G29" s="50"/>
      <c r="H29" s="51">
        <v>152.33554372544555</v>
      </c>
      <c r="I29" s="52">
        <v>0.18644573787422503</v>
      </c>
      <c r="J29" s="53">
        <v>150</v>
      </c>
      <c r="K29" s="53">
        <v>223.65438277212422</v>
      </c>
      <c r="L29" s="53">
        <v>96.908258966606013</v>
      </c>
      <c r="M29" s="54"/>
      <c r="N29" s="51">
        <v>951.57481209475895</v>
      </c>
      <c r="O29" s="52">
        <v>-3.701314592536864E-4</v>
      </c>
      <c r="P29" s="53">
        <v>952.7851858395577</v>
      </c>
      <c r="Q29" s="53">
        <v>981.97830778921571</v>
      </c>
      <c r="R29" s="53">
        <v>900</v>
      </c>
      <c r="S29" s="54"/>
      <c r="T29" s="51">
        <v>1202.3050470917835</v>
      </c>
      <c r="U29" s="52">
        <v>0.26348977695729148</v>
      </c>
      <c r="V29" s="53">
        <v>1195.3924290025502</v>
      </c>
      <c r="W29" s="53">
        <v>1267.6583132093569</v>
      </c>
      <c r="X29" s="53">
        <v>1166.6374610807181</v>
      </c>
      <c r="Y29" s="54"/>
      <c r="Z29" s="51">
        <v>1272.984911068909</v>
      </c>
      <c r="AA29" s="52">
        <v>5.8786964379872408E-2</v>
      </c>
      <c r="AB29" s="53">
        <v>1263.6441743680562</v>
      </c>
      <c r="AC29" s="53">
        <v>1391.3322425599058</v>
      </c>
      <c r="AD29" s="55">
        <v>1216.7389496264427</v>
      </c>
      <c r="AE29" s="56"/>
      <c r="AF29" s="6"/>
    </row>
    <row r="30" spans="1:32" s="78" customFormat="1" ht="18" customHeight="1">
      <c r="A30" s="6"/>
      <c r="B30" s="77"/>
      <c r="C30" s="86"/>
      <c r="D30" s="87"/>
      <c r="E30" s="87"/>
      <c r="F30" s="87"/>
      <c r="G30" s="32"/>
      <c r="H30" s="88"/>
      <c r="I30" s="41"/>
      <c r="J30" s="89"/>
      <c r="K30" s="89"/>
      <c r="L30" s="90"/>
      <c r="M30" s="35"/>
      <c r="N30" s="88"/>
      <c r="O30" s="41" t="s">
        <v>43</v>
      </c>
      <c r="P30" s="89"/>
      <c r="Q30" s="89"/>
      <c r="R30" s="89"/>
      <c r="S30" s="35"/>
      <c r="T30" s="88"/>
      <c r="U30" s="41" t="s">
        <v>43</v>
      </c>
      <c r="V30" s="89"/>
      <c r="W30" s="90"/>
      <c r="X30" s="89"/>
      <c r="Y30" s="35"/>
      <c r="Z30" s="88"/>
      <c r="AA30" s="41" t="s">
        <v>43</v>
      </c>
      <c r="AB30" s="89"/>
      <c r="AC30" s="90"/>
      <c r="AD30" s="89"/>
      <c r="AE30" s="43"/>
      <c r="AF30" s="6"/>
    </row>
    <row r="31" spans="1:32" ht="18" customHeight="1">
      <c r="A31" s="6"/>
      <c r="B31" s="16"/>
      <c r="C31" s="24" t="s">
        <v>44</v>
      </c>
      <c r="D31" s="40"/>
      <c r="E31" s="40"/>
      <c r="F31" s="40"/>
      <c r="G31" s="67"/>
      <c r="H31" s="68"/>
      <c r="I31" s="91"/>
      <c r="J31" s="70"/>
      <c r="K31" s="70"/>
      <c r="L31" s="70"/>
      <c r="M31" s="71"/>
      <c r="N31" s="70"/>
      <c r="O31" s="91"/>
      <c r="P31" s="70"/>
      <c r="Q31" s="70"/>
      <c r="R31" s="70"/>
      <c r="S31" s="71"/>
      <c r="T31" s="68"/>
      <c r="U31" s="91"/>
      <c r="V31" s="70"/>
      <c r="W31" s="70"/>
      <c r="X31" s="70"/>
      <c r="Y31" s="71"/>
      <c r="Z31" s="68"/>
      <c r="AA31" s="91"/>
      <c r="AB31" s="70"/>
      <c r="AC31" s="70"/>
      <c r="AD31" s="70"/>
      <c r="AE31" s="72"/>
      <c r="AF31" s="6"/>
    </row>
    <row r="32" spans="1:32" s="78" customFormat="1" ht="18" customHeight="1">
      <c r="A32" s="6"/>
      <c r="B32" s="77"/>
      <c r="C32" s="85" t="s">
        <v>45</v>
      </c>
      <c r="D32" s="92"/>
      <c r="E32" s="49"/>
      <c r="F32" s="92">
        <v>18.2</v>
      </c>
      <c r="G32" s="50"/>
      <c r="H32" s="93"/>
      <c r="I32" s="94"/>
      <c r="J32" s="95"/>
      <c r="K32" s="95"/>
      <c r="L32" s="96"/>
      <c r="M32" s="54"/>
      <c r="N32" s="93">
        <v>20.006357142857148</v>
      </c>
      <c r="O32" s="94">
        <v>9.9250392464678594E-2</v>
      </c>
      <c r="P32" s="95">
        <v>20</v>
      </c>
      <c r="Q32" s="95">
        <v>20.020000000000003</v>
      </c>
      <c r="R32" s="95">
        <v>20</v>
      </c>
      <c r="S32" s="54"/>
      <c r="T32" s="93">
        <v>24.878514285714289</v>
      </c>
      <c r="U32" s="94">
        <v>0.24353044925005962</v>
      </c>
      <c r="V32" s="95">
        <v>25</v>
      </c>
      <c r="W32" s="95">
        <v>25.225200000000005</v>
      </c>
      <c r="X32" s="95">
        <v>24</v>
      </c>
      <c r="Y32" s="54"/>
      <c r="Z32" s="93">
        <v>26.267922767959021</v>
      </c>
      <c r="AA32" s="94">
        <v>5.5847727331634012E-2</v>
      </c>
      <c r="AB32" s="95">
        <v>26.25</v>
      </c>
      <c r="AC32" s="95">
        <v>27.902874999999998</v>
      </c>
      <c r="AD32" s="97">
        <v>25.225200000000005</v>
      </c>
      <c r="AE32" s="98"/>
      <c r="AF32" s="6"/>
    </row>
    <row r="33" spans="1:32" s="78" customFormat="1" ht="18" customHeight="1">
      <c r="A33" s="6"/>
      <c r="B33" s="77"/>
      <c r="C33" s="85" t="s">
        <v>46</v>
      </c>
      <c r="D33" s="49"/>
      <c r="E33" s="49"/>
      <c r="F33" s="49">
        <v>250</v>
      </c>
      <c r="G33" s="50"/>
      <c r="H33" s="51"/>
      <c r="I33" s="94" t="s">
        <v>43</v>
      </c>
      <c r="J33" s="53"/>
      <c r="K33" s="53"/>
      <c r="L33" s="53"/>
      <c r="M33" s="54"/>
      <c r="N33" s="51">
        <v>250</v>
      </c>
      <c r="O33" s="94">
        <v>0</v>
      </c>
      <c r="P33" s="53">
        <v>250</v>
      </c>
      <c r="Q33" s="53">
        <v>250</v>
      </c>
      <c r="R33" s="53">
        <v>249.99999999999994</v>
      </c>
      <c r="S33" s="54"/>
      <c r="T33" s="51">
        <v>288.92857142857144</v>
      </c>
      <c r="U33" s="94">
        <v>0.15571428571428569</v>
      </c>
      <c r="V33" s="53">
        <v>300</v>
      </c>
      <c r="W33" s="53">
        <v>320</v>
      </c>
      <c r="X33" s="53">
        <v>250</v>
      </c>
      <c r="Y33" s="54"/>
      <c r="Z33" s="51">
        <v>310.3450800740415</v>
      </c>
      <c r="AA33" s="94">
        <v>7.4123886535619521E-2</v>
      </c>
      <c r="AB33" s="53">
        <v>300</v>
      </c>
      <c r="AC33" s="53">
        <v>500</v>
      </c>
      <c r="AD33" s="55">
        <v>250</v>
      </c>
      <c r="AE33" s="56"/>
      <c r="AF33" s="6"/>
    </row>
    <row r="34" spans="1:32" s="78" customFormat="1" ht="13.5" customHeight="1">
      <c r="A34" s="6"/>
      <c r="B34" s="77"/>
      <c r="C34" s="99"/>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56"/>
      <c r="AF34" s="6"/>
    </row>
    <row r="35" spans="1:32" ht="9"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row>
  </sheetData>
  <sheetProtection algorithmName="SHA-512" hashValue="nk9g08TuCK2XNud7fj7clMAcbCfGw2+5UlsE4XQGh3ivh7v7UJt5OVQ/2kbtbeLR02wLwLOGVWbuSrGRVW30ZA==" saltValue="fA3RTSaXSpB1brBBGH42Zg==" spinCount="100000" sheet="1" objects="1" scenarios="1"/>
  <conditionalFormatting sqref="N16:N17 P16:R17 AE20 AE22:AE30 AE32:AE34 AE5:AE17">
    <cfRule type="expression" dxfId="59" priority="489">
      <formula>N5&lt;0</formula>
    </cfRule>
  </conditionalFormatting>
  <conditionalFormatting sqref="V16:X16 V17:W17 T16:T17">
    <cfRule type="expression" dxfId="58" priority="488">
      <formula>T16&lt;0</formula>
    </cfRule>
  </conditionalFormatting>
  <conditionalFormatting sqref="AB16:AC17 Z16:Z17">
    <cfRule type="expression" dxfId="57" priority="487">
      <formula>Z16&lt;0</formula>
    </cfRule>
  </conditionalFormatting>
  <conditionalFormatting sqref="H30">
    <cfRule type="expression" dxfId="56" priority="456">
      <formula>H30&lt;0</formula>
    </cfRule>
  </conditionalFormatting>
  <conditionalFormatting sqref="N30 P30:R30">
    <cfRule type="expression" dxfId="55" priority="455">
      <formula>N30&lt;0</formula>
    </cfRule>
  </conditionalFormatting>
  <conditionalFormatting sqref="T30 V30:X30">
    <cfRule type="expression" dxfId="54" priority="454">
      <formula>T30&lt;0</formula>
    </cfRule>
  </conditionalFormatting>
  <conditionalFormatting sqref="Z30 AB30:AC30">
    <cfRule type="expression" dxfId="53" priority="453">
      <formula>Z30&lt;0</formula>
    </cfRule>
  </conditionalFormatting>
  <conditionalFormatting sqref="AD30">
    <cfRule type="expression" dxfId="52" priority="415">
      <formula>AD30&lt;0</formula>
    </cfRule>
  </conditionalFormatting>
  <conditionalFormatting sqref="H20">
    <cfRule type="expression" dxfId="51" priority="294">
      <formula>H20&lt;0</formula>
    </cfRule>
  </conditionalFormatting>
  <conditionalFormatting sqref="N20 P20:R20">
    <cfRule type="expression" dxfId="50" priority="293">
      <formula>N20&lt;0</formula>
    </cfRule>
  </conditionalFormatting>
  <conditionalFormatting sqref="V20:X20 T20">
    <cfRule type="expression" dxfId="49" priority="292">
      <formula>T20&lt;0</formula>
    </cfRule>
  </conditionalFormatting>
  <conditionalFormatting sqref="AB20:AC20 Z20">
    <cfRule type="expression" dxfId="48" priority="291">
      <formula>Z20&lt;0</formula>
    </cfRule>
  </conditionalFormatting>
  <conditionalFormatting sqref="H22">
    <cfRule type="expression" dxfId="47" priority="288">
      <formula>H22&lt;0</formula>
    </cfRule>
  </conditionalFormatting>
  <conditionalFormatting sqref="N22 P22:R22">
    <cfRule type="expression" dxfId="46" priority="287">
      <formula>N22&lt;0</formula>
    </cfRule>
  </conditionalFormatting>
  <conditionalFormatting sqref="V22:X22 T22">
    <cfRule type="expression" dxfId="45" priority="286">
      <formula>T22&lt;0</formula>
    </cfRule>
  </conditionalFormatting>
  <conditionalFormatting sqref="AB22:AC22 Z22">
    <cfRule type="expression" dxfId="44" priority="285">
      <formula>Z22&lt;0</formula>
    </cfRule>
  </conditionalFormatting>
  <conditionalFormatting sqref="H29">
    <cfRule type="expression" dxfId="43" priority="282">
      <formula>H29&lt;0</formula>
    </cfRule>
  </conditionalFormatting>
  <conditionalFormatting sqref="N29 P29:R29">
    <cfRule type="expression" dxfId="42" priority="281">
      <formula>N29&lt;0</formula>
    </cfRule>
  </conditionalFormatting>
  <conditionalFormatting sqref="V29:X29 T29">
    <cfRule type="expression" dxfId="41" priority="280">
      <formula>T29&lt;0</formula>
    </cfRule>
  </conditionalFormatting>
  <conditionalFormatting sqref="AB29:AC29 Z29">
    <cfRule type="expression" dxfId="40" priority="279">
      <formula>Z29&lt;0</formula>
    </cfRule>
  </conditionalFormatting>
  <conditionalFormatting sqref="AD16">
    <cfRule type="expression" dxfId="35" priority="156">
      <formula>AD16&lt;0</formula>
    </cfRule>
  </conditionalFormatting>
  <conditionalFormatting sqref="AD20">
    <cfRule type="expression" dxfId="33" priority="154">
      <formula>AD20&lt;0</formula>
    </cfRule>
  </conditionalFormatting>
  <conditionalFormatting sqref="AD22">
    <cfRule type="expression" dxfId="32" priority="152">
      <formula>AD22&lt;0</formula>
    </cfRule>
  </conditionalFormatting>
  <conditionalFormatting sqref="AD29">
    <cfRule type="expression" dxfId="31" priority="150">
      <formula>AD29&lt;0</formula>
    </cfRule>
  </conditionalFormatting>
  <conditionalFormatting sqref="J32:L32">
    <cfRule type="expression" dxfId="19" priority="104">
      <formula>J32&lt;0</formula>
    </cfRule>
  </conditionalFormatting>
  <conditionalFormatting sqref="H32">
    <cfRule type="expression" dxfId="18" priority="103">
      <formula>H32&lt;0</formula>
    </cfRule>
  </conditionalFormatting>
  <conditionalFormatting sqref="N32 P32:R32">
    <cfRule type="expression" dxfId="17" priority="102">
      <formula>N32&lt;0</formula>
    </cfRule>
  </conditionalFormatting>
  <conditionalFormatting sqref="V32:X32 T32">
    <cfRule type="expression" dxfId="16" priority="101">
      <formula>T32&lt;0</formula>
    </cfRule>
  </conditionalFormatting>
  <conditionalFormatting sqref="AB32:AC32 Z32">
    <cfRule type="expression" dxfId="15" priority="100">
      <formula>Z32&lt;0</formula>
    </cfRule>
  </conditionalFormatting>
  <conditionalFormatting sqref="AD32">
    <cfRule type="expression" dxfId="14" priority="99">
      <formula>AD32&lt;0</formula>
    </cfRule>
  </conditionalFormatting>
  <conditionalFormatting sqref="J33:L33">
    <cfRule type="expression" dxfId="10" priority="90">
      <formula>J33&lt;0</formula>
    </cfRule>
  </conditionalFormatting>
  <conditionalFormatting sqref="H33">
    <cfRule type="expression" dxfId="9" priority="89">
      <formula>H33&lt;0</formula>
    </cfRule>
  </conditionalFormatting>
  <conditionalFormatting sqref="N33 P33:R33">
    <cfRule type="expression" dxfId="8" priority="88">
      <formula>N33&lt;0</formula>
    </cfRule>
  </conditionalFormatting>
  <conditionalFormatting sqref="V33:X33 T33">
    <cfRule type="expression" dxfId="7" priority="87">
      <formula>T33&lt;0</formula>
    </cfRule>
  </conditionalFormatting>
  <conditionalFormatting sqref="AB33:AC33 Z33">
    <cfRule type="expression" dxfId="6" priority="86">
      <formula>Z33&lt;0</formula>
    </cfRule>
  </conditionalFormatting>
  <conditionalFormatting sqref="AD33">
    <cfRule type="expression" dxfId="5" priority="85">
      <formula>AD33&lt;0</formula>
    </cfRule>
  </conditionalFormatting>
  <conditionalFormatting sqref="O5:O33 U5:U33 AA5:AA33 I5:I33">
    <cfRule type="expression" dxfId="1" priority="49">
      <formula>I5&lt;-10%</formula>
    </cfRule>
    <cfRule type="expression" dxfId="0" priority="50">
      <formula>I5&gt;10%</formula>
    </cfRule>
  </conditionalFormatting>
  <pageMargins left="0.25" right="0.25" top="0.75" bottom="0.75" header="0.3" footer="0.3"/>
  <pageSetup paperSize="8" scale="62" fitToHeight="0" orientation="landscape" r:id="rId1"/>
  <headerFooter scaleWithDoc="0" alignWithMargins="0">
    <oddFooter>&amp;L&amp;F&amp;RPage &amp;P &amp;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G 4 0 4 T h 0 0 L D K n A A A A + Q A A A B I A H A B D b 2 5 m a W c v U G F j a 2 F n Z S 5 4 b W w g o h g A K K A U A A A A A A A A A A A A A A A A A A A A A A A A A A A A h Y 9 N D o I w G E S v Q r q n f 0 S j 5 K M s 3 E p i Q j R u G 6 j Q C M X Q Y r m b C 4 / k F S R R 1 J 3 L m b x J 3 j x u d 0 j H t g m u q r e 6 M w l i m K J A m a I r t a k S N L h T u E K p g J 0 s z r J S w Q Q b G 4 9 W J 6 h 2 7 h I T 4 r 3 H P s J d X x F O K S P H b J s X t W p l q I 1 1 0 h Q K f V b l / x U S c H j J C I 6 X D C / Y m m M W U Q Z k 7 i H T 5 s v w S R l T I D 8 l b I b G D b 0 S y o T 7 H M g c g b x v i C d Q S w M E F A A C A A g A G 4 0 4 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u N O E 4 o i k e 4 D g A A A B E A A A A T A B w A R m 9 y b X V s Y X M v U 2 V j d G l v b j E u b S C i G A A o o B Q A A A A A A A A A A A A A A A A A A A A A A A A A A A A r T k 0 u y c z P U w i G 0 I b W A F B L A Q I t A B Q A A g A I A B u N O E 4 d N C w y p w A A A P k A A A A S A A A A A A A A A A A A A A A A A A A A A A B D b 2 5 m a W c v U G F j a 2 F n Z S 5 4 b W x Q S w E C L Q A U A A I A C A A b j T h O D 8 r p q 6 Q A A A D p A A A A E w A A A A A A A A A A A A A A A A D z A A A A W 0 N v b n R l b n R f V H l w Z X N d L n h t b F B L A Q I t A B Q A A g A I A B u N O E 4 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l Y + r E 2 6 K 6 Q J G Q 2 v c j M + o z A A A A A A I A A A A A A B B m A A A A A Q A A I A A A A J v h 2 B X n 2 u y 9 n u 9 V m 8 b D 3 E a A 6 K M a D Y Q Q 9 F 1 f h / 2 O p h s + A A A A A A 6 A A A A A A g A A I A A A A B K 1 T u u / j v i s O a p m 8 v M y y h 5 a A x C y N f 5 l h j + C e D a y + j e M U A A A A O X X k 7 L 0 D q X o b e L x f p k m l f 9 J K W 9 x 3 1 1 1 h 1 T R F z p w k g F d U l J p O t J 3 f / k 3 R w F O 9 / m 6 m / j j T P 0 z S t k + 2 C P 8 q j M z F O S W i 5 W 0 2 1 T f o w 0 n C b o J Q b 4 E Q A A A A J I I C 4 U U r w G I F d f 9 E K U c D o s r u q 1 K j K 7 t Q T m T b a k k 6 8 b 7 Q j 2 K p N O 3 5 R h 9 P r I V T j A X 2 L r 5 k c 4 c u r p X a N j j Z f K 0 A s 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41676C614B8754885283B76AF7B8E78" ma:contentTypeVersion="17" ma:contentTypeDescription="Create a new document." ma:contentTypeScope="" ma:versionID="ee3288771c2493f3a6ed641b57e5e0e3">
  <xsd:schema xmlns:xsd="http://www.w3.org/2001/XMLSchema" xmlns:xs="http://www.w3.org/2001/XMLSchema" xmlns:p="http://schemas.microsoft.com/office/2006/metadata/properties" xmlns:ns2="ef65931a-3bde-40c9-8e2a-8838dc6c248b" xmlns:ns3="bcc8523d-83d3-48eb-a4d7-a54ff1ba9491" xmlns:ns4="e517078e-50e3-4a1a-89a5-f29caed9681e" targetNamespace="http://schemas.microsoft.com/office/2006/metadata/properties" ma:root="true" ma:fieldsID="2f9effae41ed04d8f2cf77bd394804c8" ns2:_="" ns3:_="" ns4:_="">
    <xsd:import namespace="ef65931a-3bde-40c9-8e2a-8838dc6c248b"/>
    <xsd:import namespace="bcc8523d-83d3-48eb-a4d7-a54ff1ba9491"/>
    <xsd:import namespace="e517078e-50e3-4a1a-89a5-f29caed968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931a-3bde-40c9-8e2a-8838dc6c24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1879e-4599-40ca-b4bd-4762df11a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c8523d-83d3-48eb-a4d7-a54ff1ba94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17078e-50e3-4a1a-89a5-f29caed9681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4d75ac3-a35a-4272-820b-3a4bfe254f4e}" ma:internalName="TaxCatchAll" ma:showField="CatchAllData" ma:web="e517078e-50e3-4a1a-89a5-f29caed968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bcc8523d-83d3-48eb-a4d7-a54ff1ba9491">
      <UserInfo>
        <DisplayName>Grubesic, Bisera</DisplayName>
        <AccountId>6</AccountId>
        <AccountType/>
      </UserInfo>
      <UserInfo>
        <DisplayName>Jonge, Michiel de</DisplayName>
        <AccountId>15</AccountId>
        <AccountType/>
      </UserInfo>
      <UserInfo>
        <DisplayName>Vliet, Adrianne van</DisplayName>
        <AccountId>309</AccountId>
        <AccountType/>
      </UserInfo>
    </SharedWithUsers>
    <lcf76f155ced4ddcb4097134ff3c332f xmlns="ef65931a-3bde-40c9-8e2a-8838dc6c248b">
      <Terms xmlns="http://schemas.microsoft.com/office/infopath/2007/PartnerControls"/>
    </lcf76f155ced4ddcb4097134ff3c332f>
    <TaxCatchAll xmlns="e517078e-50e3-4a1a-89a5-f29caed9681e" xsi:nil="true"/>
  </documentManagement>
</p:properties>
</file>

<file path=customXml/itemProps1.xml><?xml version="1.0" encoding="utf-8"?>
<ds:datastoreItem xmlns:ds="http://schemas.openxmlformats.org/officeDocument/2006/customXml" ds:itemID="{713CA574-6C3A-494A-8D9C-71ACD054AF59}">
  <ds:schemaRefs>
    <ds:schemaRef ds:uri="http://schemas.microsoft.com/DataMashup"/>
  </ds:schemaRefs>
</ds:datastoreItem>
</file>

<file path=customXml/itemProps2.xml><?xml version="1.0" encoding="utf-8"?>
<ds:datastoreItem xmlns:ds="http://schemas.openxmlformats.org/officeDocument/2006/customXml" ds:itemID="{44944A50-8ADB-464D-AED8-409ED206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931a-3bde-40c9-8e2a-8838dc6c248b"/>
    <ds:schemaRef ds:uri="bcc8523d-83d3-48eb-a4d7-a54ff1ba9491"/>
    <ds:schemaRef ds:uri="e517078e-50e3-4a1a-89a5-f29caed96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12EA29-EA9D-4586-8F11-4E376AFED209}">
  <ds:schemaRefs>
    <ds:schemaRef ds:uri="http://schemas.microsoft.com/sharepoint/v3/contenttype/forms"/>
  </ds:schemaRefs>
</ds:datastoreItem>
</file>

<file path=customXml/itemProps4.xml><?xml version="1.0" encoding="utf-8"?>
<ds:datastoreItem xmlns:ds="http://schemas.openxmlformats.org/officeDocument/2006/customXml" ds:itemID="{AA624B29-35E6-4F14-B4CF-607D77B834D5}">
  <ds:schemaRefs>
    <ds:schemaRef ds:uri="http://schemas.microsoft.com/office/2006/metadata/properties"/>
    <ds:schemaRef ds:uri="http://schemas.microsoft.com/office/infopath/2007/PartnerControls"/>
    <ds:schemaRef ds:uri="bcc8523d-83d3-48eb-a4d7-a54ff1ba9491"/>
    <ds:schemaRef ds:uri="ef65931a-3bde-40c9-8e2a-8838dc6c248b"/>
    <ds:schemaRef ds:uri="e517078e-50e3-4a1a-89a5-f29caed9681e"/>
  </ds:schemaRefs>
</ds:datastoreItem>
</file>

<file path=docMetadata/LabelInfo.xml><?xml version="1.0" encoding="utf-8"?>
<clbl:labelList xmlns:clbl="http://schemas.microsoft.com/office/2020/mipLabelMetadata">
  <clbl:label id="{d2dc6f62-bb58-4b94-b6ca-9af54699d31b}" enabled="1" method="Standard" siteId="{d7790549-8c35-40ea-ad75-954ac3e86b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Consensus</vt:lpstr>
      <vt:lpstr>Consensus!Print_Area</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KPN Investor Relations</dc:creator>
  <cp:keywords/>
  <dc:description/>
  <cp:lastModifiedBy>Eysink, Noud</cp:lastModifiedBy>
  <cp:revision/>
  <cp:lastPrinted>2026-04-08T08:25:00Z</cp:lastPrinted>
  <dcterms:created xsi:type="dcterms:W3CDTF">2018-06-08T11:40:38Z</dcterms:created>
  <dcterms:modified xsi:type="dcterms:W3CDTF">2026-04-08T09:38:21Z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0x010100641676C614B8754885283B76AF7B8E78</vt:lpwstr>
  </property>
  <property fmtid="{D5CDD505-2E9C-101B-9397-08002B2CF9AE}" pid="3" name="AuthorIds_UIVersion_71168">
    <vt:lpwstr>14</vt:lpwstr>
  </property>
  <property fmtid="{D5CDD505-2E9C-101B-9397-08002B2CF9AE}" pid="4" name="AuthorIds_UIVersion_124416">
    <vt:lpwstr>6</vt:lpwstr>
  </property>
  <property fmtid="{D5CDD505-2E9C-101B-9397-08002B2CF9AE}" pid="5" name="MSIP_Label_d2dc6f62-bb58-4b94-b6ca-9af54699d31b_Enabled">
    <vt:lpwstr>true</vt:lpwstr>
  </property>
  <property fmtid="{D5CDD505-2E9C-101B-9397-08002B2CF9AE}" pid="6" name="MSIP_Label_d2dc6f62-bb58-4b94-b6ca-9af54699d31b_SetDate">
    <vt:lpwstr>2021-09-10T12:51:28Z</vt:lpwstr>
  </property>
  <property fmtid="{D5CDD505-2E9C-101B-9397-08002B2CF9AE}" pid="7" name="MSIP_Label_d2dc6f62-bb58-4b94-b6ca-9af54699d31b_Method">
    <vt:lpwstr>Standard</vt:lpwstr>
  </property>
  <property fmtid="{D5CDD505-2E9C-101B-9397-08002B2CF9AE}" pid="8" name="MSIP_Label_d2dc6f62-bb58-4b94-b6ca-9af54699d31b_Name">
    <vt:lpwstr>d2dc6f62-bb58-4b94-b6ca-9af54699d31b</vt:lpwstr>
  </property>
  <property fmtid="{D5CDD505-2E9C-101B-9397-08002B2CF9AE}" pid="9" name="MSIP_Label_d2dc6f62-bb58-4b94-b6ca-9af54699d31b_SiteId">
    <vt:lpwstr>d7790549-8c35-40ea-ad75-954ac3e86be8</vt:lpwstr>
  </property>
  <property fmtid="{D5CDD505-2E9C-101B-9397-08002B2CF9AE}" pid="10" name="MSIP_Label_d2dc6f62-bb58-4b94-b6ca-9af54699d31b_ContentBits">
    <vt:lpwstr>0</vt:lpwstr>
  </property>
  <property fmtid="{D5CDD505-2E9C-101B-9397-08002B2CF9AE}" pid="11" name="MediaServiceImageTags">
    <vt:lpwstr/>
  </property>
</Properties>
</file>